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15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<sst xmlns="http://schemas.openxmlformats.org/spreadsheetml/2006/main" count="116" uniqueCount="82">
  <si>
    <t>AGE</t>
  </si>
  <si>
    <t>NOM PRENOM</t>
  </si>
  <si>
    <t>CHASUBLE</t>
  </si>
  <si>
    <t>JACQUENOD NINA</t>
  </si>
  <si>
    <t>GROSSIORD OLIVIER</t>
  </si>
  <si>
    <t>CAULE HUGO</t>
  </si>
  <si>
    <t>VOLTOLINI GABIN</t>
  </si>
  <si>
    <t>FAIVRE COGNIEZ ANGELIN</t>
  </si>
  <si>
    <t>15 h/ 16 h 30</t>
  </si>
  <si>
    <t>13 h 30 / 15 h</t>
  </si>
  <si>
    <t>GANZER HANA</t>
  </si>
  <si>
    <t>GROSSIORD CLAIRE</t>
  </si>
  <si>
    <t>MANZONI Noelie</t>
  </si>
  <si>
    <t>PROST MATHYS</t>
  </si>
  <si>
    <t>MEYNIER CORENTIN</t>
  </si>
  <si>
    <t>GARNIER CLEMENT</t>
  </si>
  <si>
    <t>DALLOZ COLYNE</t>
  </si>
  <si>
    <t>DA FONTE ELYNE</t>
  </si>
  <si>
    <t>CAULE ARTHUR</t>
  </si>
  <si>
    <t>VERPILLAT  CLEMENTINE</t>
  </si>
  <si>
    <t>GIROD MARTIN</t>
  </si>
  <si>
    <t>BLOCH TIZIO</t>
  </si>
  <si>
    <t>CAMINITTI VINCENT</t>
  </si>
  <si>
    <t>DALLOZ THEO</t>
  </si>
  <si>
    <t>JACQUENOD LOU</t>
  </si>
  <si>
    <t>PONTAROLLO CAMILLE</t>
  </si>
  <si>
    <t>ROSSELET SACHA</t>
  </si>
  <si>
    <t>BELLI MELINA</t>
  </si>
  <si>
    <t>JACQUENOD RUBEN</t>
  </si>
  <si>
    <t>PINGENOT NOE</t>
  </si>
  <si>
    <t>1ére Etoile</t>
  </si>
  <si>
    <t>2éme Etoile</t>
  </si>
  <si>
    <t>3éme Etoile</t>
  </si>
  <si>
    <t>Etoile d'OR</t>
  </si>
  <si>
    <t>Ourson</t>
  </si>
  <si>
    <t>Flocon</t>
  </si>
  <si>
    <t>1ére</t>
  </si>
  <si>
    <t>2éme</t>
  </si>
  <si>
    <t>3éme</t>
  </si>
  <si>
    <t>Or</t>
  </si>
  <si>
    <t>PINGENOT TYLIA</t>
  </si>
  <si>
    <t>Résultat évaluation</t>
  </si>
  <si>
    <t>BOUVARD JADE</t>
  </si>
  <si>
    <t>BELLI LOUNA</t>
  </si>
  <si>
    <t>CORREIRA NATHAN</t>
  </si>
  <si>
    <t>DA FONTE NOAH</t>
  </si>
  <si>
    <t>DELORME GABRIEL</t>
  </si>
  <si>
    <t>GIROD VICTOR</t>
  </si>
  <si>
    <t>GIROD JULIETTE</t>
  </si>
  <si>
    <t>MANZONI TILIO</t>
  </si>
  <si>
    <t>PERESTRELO ELENA</t>
  </si>
  <si>
    <t>MEYNIER ROBIN</t>
  </si>
  <si>
    <t>EVASION</t>
  </si>
  <si>
    <t>TBATOU SARA</t>
  </si>
  <si>
    <t>GUNES ZEYN</t>
  </si>
  <si>
    <t>FLOCON</t>
  </si>
  <si>
    <t>OURSON 1</t>
  </si>
  <si>
    <t>TROLLIET MAYEUL</t>
  </si>
  <si>
    <t>SIMSEK HALIL</t>
  </si>
  <si>
    <t>PONTAROLLO SIMON</t>
  </si>
  <si>
    <t>MOREL LOLA</t>
  </si>
  <si>
    <t>GANZER LINH</t>
  </si>
  <si>
    <t>COURDEROT EZIO</t>
  </si>
  <si>
    <t>BOUILLOD VIOLETTE</t>
  </si>
  <si>
    <t>BOSSU GABIN</t>
  </si>
  <si>
    <t>BOSSU MARIUS</t>
  </si>
  <si>
    <t>JANODY INES</t>
  </si>
  <si>
    <t>BUNOD CHLOE</t>
  </si>
  <si>
    <t>Adulte</t>
  </si>
  <si>
    <t>LORGE LUCA</t>
  </si>
  <si>
    <t>JANODY PAULINE</t>
  </si>
  <si>
    <t>ESF</t>
  </si>
  <si>
    <t>Cours du 28 janvier 2023</t>
  </si>
  <si>
    <t>ESF/Romain/Remi</t>
  </si>
  <si>
    <t>Fafa/Ludo</t>
  </si>
  <si>
    <t>Jean Louis/Clémence</t>
  </si>
  <si>
    <t>ESF/Clémence</t>
  </si>
  <si>
    <t>Hervé/Astérix</t>
  </si>
  <si>
    <t>David/Togne</t>
  </si>
  <si>
    <t>Romain/Remi</t>
  </si>
  <si>
    <t>Togne/Astérix</t>
  </si>
  <si>
    <t>Jean Louis/Hervé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</si>
</sst>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0\ &quot;€&quot;"/>
  </numFmts>
  <fonts count="31">
    <font>
      <sz val="10"/>
      <name val="Comic Sans MS"/>
      <family val="0"/>
    </font>
    <font>
      <sz val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8"/>
      <color indexed="8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omic Sans MS"/>
      <family val="4"/>
    </font>
    <font>
      <sz val="8"/>
      <name val="Comic Sans MS"/>
      <family val="4"/>
    </font>
    <font>
      <b/>
      <sz val="10"/>
      <name val="Comic Sans MS"/>
      <family val="4"/>
    </font>
    <font>
      <b/>
      <sz val="11"/>
      <name val="Comic Sans MS"/>
      <family val="4"/>
    </font>
    <font>
      <b/>
      <i/>
      <sz val="14"/>
      <name val="Comic Sans MS"/>
      <family val="4"/>
    </font>
    <font>
      <b/>
      <sz val="14"/>
      <color indexed="10"/>
      <name val="Comic Sans MS"/>
      <family val="4"/>
    </font>
    <font>
      <sz val="7"/>
      <name val="Comic Sans MS"/>
      <family val="4"/>
    </font>
    <font>
      <b/>
      <i/>
      <sz val="11"/>
      <name val="Comic Sans MS"/>
      <family val="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0" borderId="0" applyNumberFormat="0" applyFill="0" applyBorder="0" applyAlignment="0" applyProtection="0"/>
    <xf numFmtId="0" fontId="6" fillId="2" borderId="2" applyNumberFormat="0" applyAlignment="0" applyProtection="0"/>
    <xf numFmtId="0" fontId="7" fillId="0" borderId="3" applyNumberFormat="0" applyFill="0" applyAlignment="0" applyProtection="0"/>
    <xf numFmtId="0" fontId="9" fillId="3" borderId="2" applyNumberFormat="0" applyAlignment="0" applyProtection="0"/>
    <xf numFmtId="0" fontId="10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8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7" borderId="0" applyNumberFormat="0" applyBorder="0" applyAlignment="0" applyProtection="0"/>
    <xf numFmtId="0" fontId="15" fillId="2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4" fillId="18" borderId="1" applyNumberFormat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3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3" fillId="0" borderId="12" xfId="0" applyFont="1" applyBorder="1" applyAlignment="1">
      <alignment horizontal="center" vertical="top"/>
    </xf>
    <xf numFmtId="0" fontId="23" fillId="0" borderId="13" xfId="0" applyFont="1" applyBorder="1" applyAlignment="1">
      <alignment horizontal="center" vertical="top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3" fillId="0" borderId="10" xfId="0" applyFont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wrapText="1"/>
    </xf>
    <xf numFmtId="0" fontId="23" fillId="0" borderId="10" xfId="0" applyFont="1" applyBorder="1" applyAlignment="1">
      <alignment horizontal="center" vertical="top"/>
    </xf>
    <xf numFmtId="0" fontId="27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9" fillId="0" borderId="0" xfId="0" applyFont="1" applyAlignment="1">
      <alignment/>
    </xf>
    <xf numFmtId="0" fontId="30" fillId="6" borderId="0" xfId="0" applyFont="1" applyFill="1" applyAlignment="1">
      <alignment horizontal="center"/>
    </xf>
    <xf numFmtId="0" fontId="30" fillId="6" borderId="0" xfId="0" applyFont="1" applyFill="1" applyBorder="1" applyAlignment="1">
      <alignment horizontal="center" vertical="top" wrapText="1"/>
    </xf>
    <xf numFmtId="0" fontId="30" fillId="6" borderId="0" xfId="0" applyFont="1" applyFill="1" applyBorder="1" applyAlignment="1">
      <alignment horizontal="center" vertical="top"/>
    </xf>
    <xf numFmtId="0" fontId="23" fillId="0" borderId="16" xfId="0" applyFont="1" applyBorder="1" applyAlignment="1">
      <alignment horizontal="center" vertical="top"/>
    </xf>
    <xf numFmtId="0" fontId="23" fillId="0" borderId="17" xfId="0" applyFont="1" applyBorder="1" applyAlignment="1">
      <alignment horizontal="center" vertical="top"/>
    </xf>
    <xf numFmtId="0" fontId="28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3" fillId="2" borderId="1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wrapText="1"/>
    </xf>
    <xf numFmtId="49" fontId="25" fillId="0" borderId="0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5" fillId="11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23" fillId="2" borderId="14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3" fillId="2" borderId="10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23" fillId="6" borderId="0" xfId="0" applyFont="1" applyFill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TTN" xfId="39"/>
    <cellStyle name="Avertissement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 1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28575</xdr:rowOff>
    </xdr:from>
    <xdr:to>
      <xdr:col>1</xdr:col>
      <xdr:colOff>1047750</xdr:colOff>
      <xdr:row>4</xdr:row>
      <xdr:rowOff>0</xdr:rowOff>
    </xdr:to>
    <xdr:pic>
      <xdr:nvPicPr>
        <xdr:cNvPr id="1" name="Picture 1" descr="logo-Ski-Club---Haute-de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"/>
          <a:ext cx="1152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83</xdr:row>
      <xdr:rowOff>104775</xdr:rowOff>
    </xdr:from>
    <xdr:to>
      <xdr:col>4</xdr:col>
      <xdr:colOff>1543050</xdr:colOff>
      <xdr:row>89</xdr:row>
      <xdr:rowOff>161925</xdr:rowOff>
    </xdr:to>
    <xdr:pic>
      <xdr:nvPicPr>
        <xdr:cNvPr id="2" name="Picture 48" descr="C:\Users\Romain\Desktop\Ski club\Saison 2018-2019\Cours Alpin\Logo étoile d'o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18897600"/>
          <a:ext cx="12477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7</xdr:row>
      <xdr:rowOff>0</xdr:rowOff>
    </xdr:from>
    <xdr:to>
      <xdr:col>4</xdr:col>
      <xdr:colOff>1543050</xdr:colOff>
      <xdr:row>12</xdr:row>
      <xdr:rowOff>47625</xdr:rowOff>
    </xdr:to>
    <xdr:pic>
      <xdr:nvPicPr>
        <xdr:cNvPr id="3" name="Picture 49" descr="C:\Users\Romain\Desktop\Ski club\Affiche cours alpin\Ourson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29125" y="1676400"/>
          <a:ext cx="10572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44</xdr:row>
      <xdr:rowOff>171450</xdr:rowOff>
    </xdr:from>
    <xdr:to>
      <xdr:col>4</xdr:col>
      <xdr:colOff>1533525</xdr:colOff>
      <xdr:row>49</xdr:row>
      <xdr:rowOff>190500</xdr:rowOff>
    </xdr:to>
    <xdr:pic>
      <xdr:nvPicPr>
        <xdr:cNvPr id="4" name="Picture 53" descr="C:\Users\Romain\Desktop\Ski club\Affiche cours alpin\1ere-etoile2013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10182225"/>
          <a:ext cx="11906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57</xdr:row>
      <xdr:rowOff>85725</xdr:rowOff>
    </xdr:from>
    <xdr:to>
      <xdr:col>4</xdr:col>
      <xdr:colOff>1552575</xdr:colOff>
      <xdr:row>62</xdr:row>
      <xdr:rowOff>180975</xdr:rowOff>
    </xdr:to>
    <xdr:pic>
      <xdr:nvPicPr>
        <xdr:cNvPr id="5" name="Picture 54" descr="C:\Users\Romain\Desktop\Ski club\Affiche cours alpin\2eme-etoile2013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38625" y="13001625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67</xdr:row>
      <xdr:rowOff>171450</xdr:rowOff>
    </xdr:from>
    <xdr:to>
      <xdr:col>4</xdr:col>
      <xdr:colOff>1533525</xdr:colOff>
      <xdr:row>73</xdr:row>
      <xdr:rowOff>152400</xdr:rowOff>
    </xdr:to>
    <xdr:pic>
      <xdr:nvPicPr>
        <xdr:cNvPr id="6" name="Picture 55" descr="C:\Users\Romain\Desktop\Ski club\Affiche cours alpin\3eme-etoile2013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00525" y="15401925"/>
          <a:ext cx="12763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20</xdr:row>
      <xdr:rowOff>9525</xdr:rowOff>
    </xdr:from>
    <xdr:to>
      <xdr:col>4</xdr:col>
      <xdr:colOff>1552575</xdr:colOff>
      <xdr:row>25</xdr:row>
      <xdr:rowOff>38100</xdr:rowOff>
    </xdr:to>
    <xdr:pic>
      <xdr:nvPicPr>
        <xdr:cNvPr id="7" name="Picture 52" descr="C:\Users\Romain\Desktop\Ski club\Affiche cours alpin\flocon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29125" y="4552950"/>
          <a:ext cx="10668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31</xdr:row>
      <xdr:rowOff>38100</xdr:rowOff>
    </xdr:from>
    <xdr:to>
      <xdr:col>4</xdr:col>
      <xdr:colOff>1533525</xdr:colOff>
      <xdr:row>36</xdr:row>
      <xdr:rowOff>66675</xdr:rowOff>
    </xdr:to>
    <xdr:pic>
      <xdr:nvPicPr>
        <xdr:cNvPr id="8" name="Picture 53" descr="C:\Users\Romain\Desktop\Ski club\Affiche cours alpin\1ere-etoile2013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7086600"/>
          <a:ext cx="11906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03"/>
  <sheetViews>
    <sheetView tabSelected="1" zoomScalePageLayoutView="0" workbookViewId="0" topLeftCell="A73">
      <selection activeCell="D91" sqref="D91"/>
    </sheetView>
  </sheetViews>
  <sheetFormatPr defaultColWidth="11.00390625" defaultRowHeight="15"/>
  <cols>
    <col min="1" max="1" width="6.75390625" style="0" customWidth="1"/>
    <col min="2" max="2" width="26.625" style="49" customWidth="1"/>
    <col min="3" max="3" width="8.375" style="0" customWidth="1"/>
    <col min="4" max="4" width="10.00390625" style="0" customWidth="1"/>
    <col min="5" max="5" width="20.50390625" style="0" customWidth="1"/>
    <col min="6" max="6" width="8.875" style="0" customWidth="1"/>
    <col min="7" max="7" width="7.625" style="0" customWidth="1"/>
    <col min="8" max="8" width="10.75390625" style="0" customWidth="1"/>
  </cols>
  <sheetData>
    <row r="4" spans="3:4" ht="22.5">
      <c r="C4" s="36" t="s">
        <v>72</v>
      </c>
      <c r="D4" s="36"/>
    </row>
    <row r="5" spans="3:4" ht="22.5">
      <c r="C5" s="36"/>
      <c r="D5" s="36"/>
    </row>
    <row r="6" spans="1:7" ht="25.5">
      <c r="A6" s="2" t="s">
        <v>0</v>
      </c>
      <c r="B6" s="3" t="s">
        <v>1</v>
      </c>
      <c r="C6" s="51" t="s">
        <v>2</v>
      </c>
      <c r="D6" s="51" t="s">
        <v>41</v>
      </c>
      <c r="E6" s="48" t="s">
        <v>56</v>
      </c>
      <c r="F6" s="17"/>
      <c r="G6" s="17"/>
    </row>
    <row r="7" spans="1:8" ht="16.5">
      <c r="A7" s="2">
        <v>7</v>
      </c>
      <c r="B7" s="64" t="s">
        <v>58</v>
      </c>
      <c r="C7" s="2">
        <v>43</v>
      </c>
      <c r="D7" s="2"/>
      <c r="E7" s="38"/>
      <c r="F7" s="17"/>
      <c r="G7" s="17"/>
      <c r="H7">
        <v>1</v>
      </c>
    </row>
    <row r="8" spans="1:8" ht="16.5">
      <c r="A8" s="35">
        <v>4</v>
      </c>
      <c r="B8" s="65" t="s">
        <v>59</v>
      </c>
      <c r="C8" s="35">
        <v>26</v>
      </c>
      <c r="D8" s="35"/>
      <c r="E8" s="39"/>
      <c r="F8" s="19"/>
      <c r="G8" s="19"/>
      <c r="H8">
        <v>1</v>
      </c>
    </row>
    <row r="9" spans="1:8" ht="15.75" customHeight="1">
      <c r="A9" s="35">
        <v>4</v>
      </c>
      <c r="B9" s="69" t="s">
        <v>70</v>
      </c>
      <c r="C9" s="35">
        <v>44</v>
      </c>
      <c r="D9" s="35"/>
      <c r="E9" s="39"/>
      <c r="F9" s="45">
        <f>H18</f>
        <v>8</v>
      </c>
      <c r="G9" s="45"/>
      <c r="H9">
        <v>1</v>
      </c>
    </row>
    <row r="10" spans="1:8" ht="16.5">
      <c r="A10" s="35">
        <v>4</v>
      </c>
      <c r="B10" s="70" t="s">
        <v>61</v>
      </c>
      <c r="C10" s="35">
        <v>12</v>
      </c>
      <c r="D10" s="35"/>
      <c r="E10" s="39"/>
      <c r="F10" s="19"/>
      <c r="G10" s="19"/>
      <c r="H10">
        <v>1</v>
      </c>
    </row>
    <row r="11" spans="1:8" ht="16.5">
      <c r="A11" s="35">
        <v>4</v>
      </c>
      <c r="B11" s="53" t="s">
        <v>62</v>
      </c>
      <c r="C11" s="35">
        <v>36</v>
      </c>
      <c r="D11" s="35"/>
      <c r="E11" s="39"/>
      <c r="F11" s="19"/>
      <c r="G11" s="19"/>
      <c r="H11">
        <v>1</v>
      </c>
    </row>
    <row r="12" spans="1:8" ht="16.5">
      <c r="A12" s="35">
        <v>4</v>
      </c>
      <c r="B12" s="64" t="s">
        <v>63</v>
      </c>
      <c r="C12" s="35">
        <v>22</v>
      </c>
      <c r="D12" s="35"/>
      <c r="E12" s="39"/>
      <c r="F12" s="19"/>
      <c r="G12" s="19"/>
      <c r="H12">
        <v>1</v>
      </c>
    </row>
    <row r="13" spans="1:8" ht="16.5">
      <c r="A13" s="35">
        <v>5</v>
      </c>
      <c r="B13" s="16" t="s">
        <v>51</v>
      </c>
      <c r="C13" s="35">
        <v>19</v>
      </c>
      <c r="D13" s="35"/>
      <c r="E13" s="39"/>
      <c r="F13" s="19"/>
      <c r="G13" s="19"/>
      <c r="H13">
        <v>1</v>
      </c>
    </row>
    <row r="14" spans="1:8" ht="16.5">
      <c r="A14" s="35">
        <v>6</v>
      </c>
      <c r="B14" s="70" t="s">
        <v>65</v>
      </c>
      <c r="C14" s="35">
        <v>24</v>
      </c>
      <c r="D14" s="35"/>
      <c r="E14" s="39"/>
      <c r="F14" s="19"/>
      <c r="G14" s="19"/>
      <c r="H14">
        <v>1</v>
      </c>
    </row>
    <row r="15" spans="1:7" ht="16.5">
      <c r="A15" s="35"/>
      <c r="B15" s="70"/>
      <c r="C15" s="35"/>
      <c r="D15" s="35"/>
      <c r="E15" s="39"/>
      <c r="F15" s="19"/>
      <c r="G15" s="19"/>
    </row>
    <row r="16" spans="1:7" ht="16.5">
      <c r="A16" s="19"/>
      <c r="B16" s="76"/>
      <c r="C16" s="19"/>
      <c r="D16" s="19"/>
      <c r="E16" s="39"/>
      <c r="F16" s="19"/>
      <c r="G16" s="19"/>
    </row>
    <row r="17" spans="1:7" ht="16.5">
      <c r="A17" s="19"/>
      <c r="B17" s="76"/>
      <c r="C17" s="19"/>
      <c r="D17" s="19"/>
      <c r="E17" s="39"/>
      <c r="F17" s="19"/>
      <c r="G17" s="19"/>
    </row>
    <row r="18" spans="1:8" ht="18">
      <c r="A18" s="22"/>
      <c r="B18" s="15"/>
      <c r="C18" s="17"/>
      <c r="D18" s="17"/>
      <c r="E18" s="22"/>
      <c r="F18" s="22"/>
      <c r="G18" s="22"/>
      <c r="H18">
        <f>SUM(H7:H15)</f>
        <v>8</v>
      </c>
    </row>
    <row r="19" spans="1:7" ht="18">
      <c r="A19" s="22"/>
      <c r="B19" s="15"/>
      <c r="C19" s="17"/>
      <c r="D19" s="17"/>
      <c r="E19" s="22"/>
      <c r="F19" s="22"/>
      <c r="G19" s="22"/>
    </row>
    <row r="20" spans="1:7" ht="25.5">
      <c r="A20" s="2" t="s">
        <v>0</v>
      </c>
      <c r="B20" s="3" t="s">
        <v>1</v>
      </c>
      <c r="C20" s="52" t="s">
        <v>2</v>
      </c>
      <c r="D20" s="51" t="s">
        <v>41</v>
      </c>
      <c r="E20" s="48" t="s">
        <v>55</v>
      </c>
      <c r="F20" s="1"/>
      <c r="G20" s="1"/>
    </row>
    <row r="21" spans="1:8" ht="16.5">
      <c r="A21" s="2">
        <v>5</v>
      </c>
      <c r="B21" s="16" t="s">
        <v>43</v>
      </c>
      <c r="C21" s="5">
        <v>15</v>
      </c>
      <c r="D21" s="2"/>
      <c r="E21" s="38"/>
      <c r="F21" s="17"/>
      <c r="G21" s="17"/>
      <c r="H21">
        <v>1</v>
      </c>
    </row>
    <row r="22" spans="1:8" ht="16.5">
      <c r="A22" s="35">
        <v>5</v>
      </c>
      <c r="B22" s="16" t="s">
        <v>44</v>
      </c>
      <c r="C22" s="5">
        <v>17</v>
      </c>
      <c r="D22" s="2"/>
      <c r="E22" s="38"/>
      <c r="F22" s="17"/>
      <c r="G22" s="17"/>
      <c r="H22">
        <v>1</v>
      </c>
    </row>
    <row r="23" spans="1:8" ht="18.75">
      <c r="A23" s="35">
        <v>6</v>
      </c>
      <c r="B23" s="16" t="s">
        <v>53</v>
      </c>
      <c r="C23" s="5">
        <v>42</v>
      </c>
      <c r="D23" s="2"/>
      <c r="E23" s="38"/>
      <c r="F23" s="44">
        <f>H29</f>
        <v>6</v>
      </c>
      <c r="G23" s="44"/>
      <c r="H23">
        <v>1</v>
      </c>
    </row>
    <row r="24" spans="1:8" ht="16.5">
      <c r="A24" s="35">
        <v>5</v>
      </c>
      <c r="B24" s="18" t="s">
        <v>45</v>
      </c>
      <c r="C24" s="9">
        <v>7</v>
      </c>
      <c r="D24" s="35"/>
      <c r="E24" s="39"/>
      <c r="F24" s="17"/>
      <c r="G24" s="17"/>
      <c r="H24">
        <v>1</v>
      </c>
    </row>
    <row r="25" spans="1:8" ht="16.5">
      <c r="A25" s="35">
        <v>6</v>
      </c>
      <c r="B25" s="18" t="s">
        <v>54</v>
      </c>
      <c r="C25" s="9">
        <v>3</v>
      </c>
      <c r="D25" s="35"/>
      <c r="E25" s="39"/>
      <c r="F25" s="17"/>
      <c r="G25" s="17"/>
      <c r="H25">
        <v>1</v>
      </c>
    </row>
    <row r="26" spans="1:8" ht="18">
      <c r="A26" s="35">
        <v>9</v>
      </c>
      <c r="B26" s="70" t="s">
        <v>64</v>
      </c>
      <c r="C26" s="35">
        <v>25</v>
      </c>
      <c r="D26" s="2"/>
      <c r="E26" s="22"/>
      <c r="F26" s="17"/>
      <c r="G26" s="17"/>
      <c r="H26">
        <v>1</v>
      </c>
    </row>
    <row r="27" spans="1:7" ht="18">
      <c r="A27" s="19"/>
      <c r="B27" s="12"/>
      <c r="C27" s="17"/>
      <c r="D27" s="17"/>
      <c r="E27" s="22"/>
      <c r="F27" s="17"/>
      <c r="G27" s="17"/>
    </row>
    <row r="28" spans="1:7" ht="18">
      <c r="A28" s="19"/>
      <c r="B28" s="12"/>
      <c r="C28" s="17"/>
      <c r="D28" s="17"/>
      <c r="E28" s="22"/>
      <c r="F28" s="17"/>
      <c r="G28" s="17"/>
    </row>
    <row r="29" spans="1:8" ht="16.5">
      <c r="A29" s="17"/>
      <c r="B29" s="20"/>
      <c r="C29" s="17"/>
      <c r="D29" s="17"/>
      <c r="E29" s="38"/>
      <c r="F29" s="17"/>
      <c r="G29" s="17"/>
      <c r="H29">
        <f>SUM(H21:H26)</f>
        <v>6</v>
      </c>
    </row>
    <row r="30" spans="1:7" ht="16.5">
      <c r="A30" s="17"/>
      <c r="B30" s="20"/>
      <c r="C30" s="17"/>
      <c r="D30" s="17"/>
      <c r="E30" s="38"/>
      <c r="F30" s="17"/>
      <c r="G30" s="17"/>
    </row>
    <row r="31" spans="1:7" ht="25.5">
      <c r="A31" s="2" t="s">
        <v>0</v>
      </c>
      <c r="B31" s="3" t="s">
        <v>1</v>
      </c>
      <c r="C31" s="52" t="s">
        <v>2</v>
      </c>
      <c r="D31" s="51" t="s">
        <v>41</v>
      </c>
      <c r="E31" s="48" t="s">
        <v>30</v>
      </c>
      <c r="F31" s="17"/>
      <c r="G31" s="17"/>
    </row>
    <row r="32" spans="1:8" ht="16.5">
      <c r="A32" s="4">
        <v>10</v>
      </c>
      <c r="B32" s="16" t="s">
        <v>42</v>
      </c>
      <c r="C32" s="5">
        <v>40</v>
      </c>
      <c r="D32" s="2"/>
      <c r="E32" s="38"/>
      <c r="F32" s="23"/>
      <c r="G32" s="23"/>
      <c r="H32">
        <v>1</v>
      </c>
    </row>
    <row r="33" spans="1:8" ht="16.5">
      <c r="A33" s="4">
        <v>7</v>
      </c>
      <c r="B33" s="31" t="s">
        <v>46</v>
      </c>
      <c r="C33" s="5">
        <v>23</v>
      </c>
      <c r="D33" s="2"/>
      <c r="E33" s="38"/>
      <c r="H33">
        <v>1</v>
      </c>
    </row>
    <row r="34" spans="1:8" ht="18.75">
      <c r="A34" s="2">
        <v>6</v>
      </c>
      <c r="B34" s="29" t="s">
        <v>47</v>
      </c>
      <c r="C34" s="5">
        <v>30</v>
      </c>
      <c r="D34" s="2"/>
      <c r="E34" s="38"/>
      <c r="F34" s="44">
        <f>H39</f>
        <v>7</v>
      </c>
      <c r="G34" s="44"/>
      <c r="H34">
        <v>1</v>
      </c>
    </row>
    <row r="35" spans="1:8" ht="16.5">
      <c r="A35" s="35">
        <v>6</v>
      </c>
      <c r="B35" s="16" t="s">
        <v>48</v>
      </c>
      <c r="C35" s="5">
        <v>31</v>
      </c>
      <c r="D35" s="2"/>
      <c r="E35" s="38"/>
      <c r="F35" s="20"/>
      <c r="G35" s="20"/>
      <c r="H35">
        <v>1</v>
      </c>
    </row>
    <row r="36" spans="1:8" ht="16.5">
      <c r="A36" s="8">
        <v>5</v>
      </c>
      <c r="B36" s="53" t="s">
        <v>60</v>
      </c>
      <c r="C36" s="2">
        <v>28</v>
      </c>
      <c r="D36" s="2"/>
      <c r="E36" s="38"/>
      <c r="F36" s="20"/>
      <c r="G36" s="20"/>
      <c r="H36">
        <v>1</v>
      </c>
    </row>
    <row r="37" spans="1:8" ht="16.5">
      <c r="A37" s="46">
        <v>6</v>
      </c>
      <c r="B37" s="66" t="s">
        <v>66</v>
      </c>
      <c r="C37" s="67">
        <v>45</v>
      </c>
      <c r="D37" s="68"/>
      <c r="E37" s="38"/>
      <c r="F37" s="20"/>
      <c r="G37" s="20"/>
      <c r="H37">
        <v>1</v>
      </c>
    </row>
    <row r="38" spans="1:8" ht="16.5">
      <c r="A38" s="35">
        <v>8</v>
      </c>
      <c r="B38" s="16" t="s">
        <v>50</v>
      </c>
      <c r="C38" s="35">
        <v>6</v>
      </c>
      <c r="D38" s="35"/>
      <c r="E38" s="38"/>
      <c r="F38" s="20"/>
      <c r="G38" s="20"/>
      <c r="H38">
        <v>1</v>
      </c>
    </row>
    <row r="39" spans="1:8" ht="18">
      <c r="A39" s="4"/>
      <c r="B39" s="34" t="s">
        <v>67</v>
      </c>
      <c r="C39" s="5"/>
      <c r="D39" s="2" t="s">
        <v>68</v>
      </c>
      <c r="E39" s="40"/>
      <c r="F39" s="20"/>
      <c r="G39" s="20"/>
      <c r="H39">
        <f>SUM(H32:H38)</f>
        <v>7</v>
      </c>
    </row>
    <row r="40" spans="1:7" ht="18">
      <c r="A40" s="10"/>
      <c r="B40" s="12"/>
      <c r="C40" s="37"/>
      <c r="D40" s="37"/>
      <c r="E40" s="40"/>
      <c r="F40" s="20"/>
      <c r="G40" s="20"/>
    </row>
    <row r="41" spans="1:7" ht="18">
      <c r="A41" s="10"/>
      <c r="B41" s="12"/>
      <c r="C41" s="37"/>
      <c r="D41" s="37"/>
      <c r="E41" s="40"/>
      <c r="F41" s="20"/>
      <c r="G41" s="20"/>
    </row>
    <row r="42" spans="1:7" ht="18">
      <c r="A42" s="10"/>
      <c r="B42" s="12"/>
      <c r="C42" s="37"/>
      <c r="D42" s="37"/>
      <c r="E42" s="40"/>
      <c r="F42" s="20"/>
      <c r="G42" s="20"/>
    </row>
    <row r="43" spans="1:7" ht="18">
      <c r="A43" s="10"/>
      <c r="B43" s="12"/>
      <c r="C43" s="37"/>
      <c r="D43" s="37"/>
      <c r="E43" s="40"/>
      <c r="F43" s="20"/>
      <c r="G43" s="20"/>
    </row>
    <row r="44" spans="1:7" ht="25.5">
      <c r="A44" s="2" t="s">
        <v>0</v>
      </c>
      <c r="B44" s="3" t="s">
        <v>1</v>
      </c>
      <c r="C44" s="52" t="s">
        <v>2</v>
      </c>
      <c r="D44" s="51" t="s">
        <v>41</v>
      </c>
      <c r="E44" s="48" t="s">
        <v>30</v>
      </c>
      <c r="F44" s="20"/>
      <c r="G44" s="20"/>
    </row>
    <row r="45" spans="1:8" ht="18">
      <c r="A45" s="2">
        <v>8</v>
      </c>
      <c r="B45" s="16" t="s">
        <v>21</v>
      </c>
      <c r="C45" s="6">
        <v>34</v>
      </c>
      <c r="D45" s="14"/>
      <c r="E45" s="15"/>
      <c r="F45" s="22"/>
      <c r="G45" s="22"/>
      <c r="H45">
        <v>1</v>
      </c>
    </row>
    <row r="46" spans="1:8" ht="16.5">
      <c r="A46" s="35">
        <v>10</v>
      </c>
      <c r="B46" s="16" t="s">
        <v>23</v>
      </c>
      <c r="C46" s="6">
        <v>5</v>
      </c>
      <c r="D46" s="14"/>
      <c r="E46" s="15"/>
      <c r="F46" s="17"/>
      <c r="G46" s="17"/>
      <c r="H46">
        <v>1</v>
      </c>
    </row>
    <row r="47" spans="1:8" ht="16.5">
      <c r="A47" s="35">
        <v>8</v>
      </c>
      <c r="B47" s="16" t="s">
        <v>24</v>
      </c>
      <c r="C47" s="6">
        <v>48</v>
      </c>
      <c r="D47" s="14"/>
      <c r="E47" s="15"/>
      <c r="F47" s="17"/>
      <c r="G47" s="17"/>
      <c r="H47">
        <v>1</v>
      </c>
    </row>
    <row r="48" spans="1:8" ht="18.75">
      <c r="A48" s="35">
        <v>8</v>
      </c>
      <c r="B48" s="16" t="s">
        <v>40</v>
      </c>
      <c r="C48" s="6">
        <v>10</v>
      </c>
      <c r="D48" s="14"/>
      <c r="E48" s="15"/>
      <c r="F48" s="44">
        <f>H56</f>
        <v>8</v>
      </c>
      <c r="G48" s="44"/>
      <c r="H48">
        <v>1</v>
      </c>
    </row>
    <row r="49" spans="1:8" ht="16.5">
      <c r="A49" s="35">
        <v>7</v>
      </c>
      <c r="B49" s="18" t="s">
        <v>29</v>
      </c>
      <c r="C49" s="6">
        <v>11</v>
      </c>
      <c r="D49" s="14"/>
      <c r="E49" s="15"/>
      <c r="F49" s="17"/>
      <c r="G49" s="17"/>
      <c r="H49">
        <v>1</v>
      </c>
    </row>
    <row r="50" spans="1:8" ht="16.5">
      <c r="A50" s="35">
        <v>7</v>
      </c>
      <c r="B50" s="16" t="s">
        <v>25</v>
      </c>
      <c r="C50" s="47">
        <v>27</v>
      </c>
      <c r="D50" s="35"/>
      <c r="E50" s="39"/>
      <c r="F50" s="17"/>
      <c r="G50" s="17"/>
      <c r="H50">
        <v>1</v>
      </c>
    </row>
    <row r="51" spans="1:8" ht="16.5">
      <c r="A51" s="35">
        <v>7</v>
      </c>
      <c r="B51" s="16" t="s">
        <v>26</v>
      </c>
      <c r="C51" s="35">
        <v>52</v>
      </c>
      <c r="D51" s="35"/>
      <c r="E51" s="39"/>
      <c r="F51" s="17"/>
      <c r="G51" s="17"/>
      <c r="H51">
        <v>1</v>
      </c>
    </row>
    <row r="52" spans="1:8" ht="16.5">
      <c r="A52" s="35">
        <v>5</v>
      </c>
      <c r="B52" s="16" t="s">
        <v>49</v>
      </c>
      <c r="C52" s="5">
        <v>47</v>
      </c>
      <c r="D52" s="35"/>
      <c r="E52" s="39"/>
      <c r="F52" s="17"/>
      <c r="G52" s="17"/>
      <c r="H52">
        <v>1</v>
      </c>
    </row>
    <row r="53" spans="1:7" ht="16.5">
      <c r="A53" s="19"/>
      <c r="B53" s="12"/>
      <c r="C53" s="17"/>
      <c r="D53" s="19"/>
      <c r="E53" s="39"/>
      <c r="F53" s="17"/>
      <c r="G53" s="17"/>
    </row>
    <row r="54" spans="1:7" ht="16.5">
      <c r="A54" s="19"/>
      <c r="B54" s="12"/>
      <c r="C54" s="17"/>
      <c r="D54" s="19"/>
      <c r="E54" s="39"/>
      <c r="F54" s="17"/>
      <c r="G54" s="17"/>
    </row>
    <row r="55" spans="1:7" ht="16.5">
      <c r="A55" s="19"/>
      <c r="B55" s="12"/>
      <c r="C55" s="17"/>
      <c r="D55" s="19"/>
      <c r="E55" s="39"/>
      <c r="F55" s="17"/>
      <c r="G55" s="17"/>
    </row>
    <row r="56" spans="1:8" ht="18">
      <c r="A56" s="17"/>
      <c r="B56" s="12"/>
      <c r="C56" s="17"/>
      <c r="D56" s="17"/>
      <c r="E56" s="22"/>
      <c r="F56" s="11"/>
      <c r="G56" s="11"/>
      <c r="H56">
        <f>SUM(H44:H52)</f>
        <v>8</v>
      </c>
    </row>
    <row r="57" spans="1:7" ht="25.5">
      <c r="A57" s="2" t="s">
        <v>0</v>
      </c>
      <c r="B57" s="3" t="s">
        <v>1</v>
      </c>
      <c r="C57" s="52" t="s">
        <v>2</v>
      </c>
      <c r="D57" s="51" t="s">
        <v>41</v>
      </c>
      <c r="E57" s="48" t="s">
        <v>31</v>
      </c>
      <c r="F57" s="26"/>
      <c r="G57" s="26"/>
    </row>
    <row r="58" spans="1:8" ht="16.5">
      <c r="A58" s="4">
        <v>8</v>
      </c>
      <c r="B58" s="28" t="s">
        <v>14</v>
      </c>
      <c r="C58" s="5">
        <v>18</v>
      </c>
      <c r="D58" s="2"/>
      <c r="E58" s="38"/>
      <c r="H58">
        <v>1</v>
      </c>
    </row>
    <row r="59" spans="1:8" ht="16.5">
      <c r="A59" s="2">
        <v>8</v>
      </c>
      <c r="B59" s="30" t="s">
        <v>18</v>
      </c>
      <c r="C59" s="6">
        <v>21</v>
      </c>
      <c r="D59" s="14"/>
      <c r="E59" s="15"/>
      <c r="H59">
        <v>1</v>
      </c>
    </row>
    <row r="60" spans="1:8" ht="18.75">
      <c r="A60" s="8">
        <v>14</v>
      </c>
      <c r="B60" s="16" t="s">
        <v>22</v>
      </c>
      <c r="C60" s="6">
        <v>4</v>
      </c>
      <c r="D60" s="14"/>
      <c r="E60" s="15"/>
      <c r="F60" s="44">
        <f>H66</f>
        <v>5</v>
      </c>
      <c r="G60" s="44"/>
      <c r="H60">
        <v>1</v>
      </c>
    </row>
    <row r="61" spans="1:8" ht="16.5">
      <c r="A61" s="35">
        <v>9</v>
      </c>
      <c r="B61" s="16" t="s">
        <v>17</v>
      </c>
      <c r="C61" s="6">
        <v>9</v>
      </c>
      <c r="D61" s="14"/>
      <c r="E61" s="15"/>
      <c r="F61" s="17"/>
      <c r="G61" s="17"/>
      <c r="H61">
        <v>1</v>
      </c>
    </row>
    <row r="62" spans="1:8" ht="18">
      <c r="A62" s="35">
        <v>14</v>
      </c>
      <c r="B62" s="16" t="s">
        <v>27</v>
      </c>
      <c r="C62" s="14">
        <v>14</v>
      </c>
      <c r="D62" s="14"/>
      <c r="E62" s="26"/>
      <c r="F62" s="17"/>
      <c r="G62" s="17"/>
      <c r="H62">
        <v>1</v>
      </c>
    </row>
    <row r="63" spans="1:7" ht="18">
      <c r="A63" s="19"/>
      <c r="B63" s="12"/>
      <c r="C63" s="20"/>
      <c r="D63" s="20"/>
      <c r="E63" s="26"/>
      <c r="F63" s="17"/>
      <c r="G63" s="17"/>
    </row>
    <row r="64" spans="1:7" ht="18">
      <c r="A64" s="19"/>
      <c r="B64" s="12"/>
      <c r="C64" s="20"/>
      <c r="D64" s="20"/>
      <c r="E64" s="26"/>
      <c r="F64" s="17"/>
      <c r="G64" s="17"/>
    </row>
    <row r="65" spans="1:7" ht="18">
      <c r="A65" s="19"/>
      <c r="B65" s="12"/>
      <c r="C65" s="20"/>
      <c r="D65" s="20"/>
      <c r="E65" s="26"/>
      <c r="F65" s="17"/>
      <c r="G65" s="17"/>
    </row>
    <row r="66" spans="1:8" ht="16.5">
      <c r="A66" s="73"/>
      <c r="B66" s="74"/>
      <c r="E66" s="41"/>
      <c r="F66" s="17"/>
      <c r="G66" s="17"/>
      <c r="H66">
        <f>SUM(H58:H62)</f>
        <v>5</v>
      </c>
    </row>
    <row r="67" spans="1:7" ht="25.5">
      <c r="A67" s="14"/>
      <c r="B67" s="18"/>
      <c r="C67" s="52" t="s">
        <v>2</v>
      </c>
      <c r="D67" s="51" t="s">
        <v>41</v>
      </c>
      <c r="E67" s="48" t="s">
        <v>32</v>
      </c>
      <c r="F67" s="19"/>
      <c r="G67" s="19"/>
    </row>
    <row r="68" spans="1:8" ht="16.5">
      <c r="A68" s="4">
        <v>9</v>
      </c>
      <c r="B68" s="75" t="s">
        <v>10</v>
      </c>
      <c r="C68" s="5">
        <v>13</v>
      </c>
      <c r="D68" s="2"/>
      <c r="E68" s="38"/>
      <c r="F68" s="19"/>
      <c r="G68" s="19"/>
      <c r="H68">
        <v>1</v>
      </c>
    </row>
    <row r="69" spans="1:8" ht="16.5">
      <c r="A69" s="4">
        <v>9</v>
      </c>
      <c r="B69" s="31" t="s">
        <v>11</v>
      </c>
      <c r="C69" s="5">
        <v>2</v>
      </c>
      <c r="D69" s="2"/>
      <c r="E69" s="38"/>
      <c r="F69" s="17"/>
      <c r="G69" s="17"/>
      <c r="H69">
        <v>1</v>
      </c>
    </row>
    <row r="70" spans="1:8" ht="16.5">
      <c r="A70" s="4">
        <v>9</v>
      </c>
      <c r="B70" s="31" t="s">
        <v>12</v>
      </c>
      <c r="C70" s="5">
        <v>46</v>
      </c>
      <c r="D70" s="2"/>
      <c r="E70" s="38"/>
      <c r="F70" s="17"/>
      <c r="G70" s="17"/>
      <c r="H70">
        <v>1</v>
      </c>
    </row>
    <row r="71" spans="1:8" ht="16.5">
      <c r="A71" s="4">
        <v>10</v>
      </c>
      <c r="B71" s="31" t="s">
        <v>13</v>
      </c>
      <c r="C71" s="5">
        <v>33</v>
      </c>
      <c r="D71" s="2"/>
      <c r="E71" s="38"/>
      <c r="F71" s="72">
        <f>H79</f>
        <v>9</v>
      </c>
      <c r="G71" s="72"/>
      <c r="H71">
        <v>1</v>
      </c>
    </row>
    <row r="72" spans="1:8" ht="16.5">
      <c r="A72" s="8">
        <v>11</v>
      </c>
      <c r="B72" s="53" t="s">
        <v>57</v>
      </c>
      <c r="C72" s="5">
        <v>16</v>
      </c>
      <c r="D72" s="2"/>
      <c r="E72" s="38"/>
      <c r="F72" s="17"/>
      <c r="G72" s="17"/>
      <c r="H72">
        <v>1</v>
      </c>
    </row>
    <row r="73" spans="1:8" ht="16.5">
      <c r="A73" s="4">
        <v>8</v>
      </c>
      <c r="B73" s="16" t="s">
        <v>16</v>
      </c>
      <c r="C73" s="5">
        <v>39</v>
      </c>
      <c r="D73" s="2"/>
      <c r="E73" s="38"/>
      <c r="F73" s="17"/>
      <c r="G73" s="17"/>
      <c r="H73">
        <v>1</v>
      </c>
    </row>
    <row r="74" spans="1:8" ht="16.5">
      <c r="A74" s="2">
        <v>9</v>
      </c>
      <c r="B74" s="29" t="s">
        <v>15</v>
      </c>
      <c r="C74" s="5">
        <v>35</v>
      </c>
      <c r="D74" s="2"/>
      <c r="E74" s="38"/>
      <c r="F74" s="17"/>
      <c r="G74" s="17"/>
      <c r="H74">
        <v>1</v>
      </c>
    </row>
    <row r="75" spans="1:8" ht="17.25">
      <c r="A75" s="46">
        <v>10</v>
      </c>
      <c r="B75" s="18" t="s">
        <v>19</v>
      </c>
      <c r="C75" s="5">
        <v>38</v>
      </c>
      <c r="D75" s="2"/>
      <c r="E75" s="38"/>
      <c r="F75" s="25"/>
      <c r="G75" s="25"/>
      <c r="H75">
        <v>1</v>
      </c>
    </row>
    <row r="76" spans="1:8" ht="18.75">
      <c r="A76" s="35">
        <v>11</v>
      </c>
      <c r="B76" s="16" t="s">
        <v>28</v>
      </c>
      <c r="C76" s="9">
        <v>49</v>
      </c>
      <c r="D76" s="35"/>
      <c r="E76" s="39"/>
      <c r="F76" s="71"/>
      <c r="G76" s="71"/>
      <c r="H76">
        <v>1</v>
      </c>
    </row>
    <row r="77" spans="1:7" ht="18.75">
      <c r="A77" s="19"/>
      <c r="B77" s="12"/>
      <c r="C77" s="19"/>
      <c r="D77" s="19"/>
      <c r="E77" s="39"/>
      <c r="F77" s="71"/>
      <c r="G77" s="71"/>
    </row>
    <row r="78" spans="1:7" ht="18.75">
      <c r="A78" s="19"/>
      <c r="B78" s="12"/>
      <c r="C78" s="19"/>
      <c r="D78" s="19"/>
      <c r="E78" s="39"/>
      <c r="F78" s="71"/>
      <c r="G78" s="71"/>
    </row>
    <row r="79" spans="5:8" ht="16.5">
      <c r="E79" s="23"/>
      <c r="F79" s="17"/>
      <c r="G79" s="17"/>
      <c r="H79">
        <f>SUM(H68:H76)</f>
        <v>9</v>
      </c>
    </row>
    <row r="80" spans="5:7" ht="16.5">
      <c r="E80" s="23"/>
      <c r="F80" s="17"/>
      <c r="G80" s="17"/>
    </row>
    <row r="81" spans="5:7" ht="16.5">
      <c r="E81" s="23"/>
      <c r="F81" s="17"/>
      <c r="G81" s="17"/>
    </row>
    <row r="82" spans="5:7" ht="16.5">
      <c r="E82" s="23"/>
      <c r="F82" s="17"/>
      <c r="G82" s="17"/>
    </row>
    <row r="83" spans="1:7" ht="25.5">
      <c r="A83" s="2" t="s">
        <v>0</v>
      </c>
      <c r="B83" s="3" t="s">
        <v>1</v>
      </c>
      <c r="C83" s="52" t="s">
        <v>2</v>
      </c>
      <c r="D83" s="51" t="s">
        <v>41</v>
      </c>
      <c r="E83" s="48" t="s">
        <v>33</v>
      </c>
      <c r="F83" s="17"/>
      <c r="G83" s="17"/>
    </row>
    <row r="84" spans="1:8" s="13" customFormat="1" ht="15.75" customHeight="1">
      <c r="A84" s="4"/>
      <c r="B84" s="31" t="s">
        <v>20</v>
      </c>
      <c r="C84" s="5">
        <v>29</v>
      </c>
      <c r="D84" s="2" t="s">
        <v>52</v>
      </c>
      <c r="E84" s="38"/>
      <c r="F84" s="24"/>
      <c r="G84" s="24"/>
      <c r="H84" s="13">
        <v>1</v>
      </c>
    </row>
    <row r="85" spans="1:8" s="13" customFormat="1" ht="16.5" customHeight="1">
      <c r="A85" s="7"/>
      <c r="B85" s="18" t="s">
        <v>5</v>
      </c>
      <c r="C85" s="5">
        <v>20</v>
      </c>
      <c r="D85" s="2" t="s">
        <v>52</v>
      </c>
      <c r="E85" s="38"/>
      <c r="F85" s="24"/>
      <c r="G85" s="24"/>
      <c r="H85" s="13">
        <v>1</v>
      </c>
    </row>
    <row r="86" spans="1:8" s="13" customFormat="1" ht="17.25" customHeight="1">
      <c r="A86" s="4"/>
      <c r="B86" s="34" t="s">
        <v>69</v>
      </c>
      <c r="C86" s="5"/>
      <c r="D86" s="2" t="s">
        <v>52</v>
      </c>
      <c r="E86" s="38"/>
      <c r="F86" s="24"/>
      <c r="G86" s="24"/>
      <c r="H86" s="13">
        <v>1</v>
      </c>
    </row>
    <row r="87" spans="1:8" s="13" customFormat="1" ht="18.75" customHeight="1">
      <c r="A87" s="4"/>
      <c r="B87" s="33" t="s">
        <v>7</v>
      </c>
      <c r="C87" s="5">
        <v>37</v>
      </c>
      <c r="D87" s="2" t="s">
        <v>52</v>
      </c>
      <c r="E87" s="38"/>
      <c r="F87" s="24"/>
      <c r="G87" s="24"/>
      <c r="H87" s="13">
        <v>1</v>
      </c>
    </row>
    <row r="88" spans="1:8" s="13" customFormat="1" ht="18.75" customHeight="1">
      <c r="A88" s="4"/>
      <c r="B88" s="18" t="s">
        <v>6</v>
      </c>
      <c r="C88" s="5">
        <v>32</v>
      </c>
      <c r="D88" s="2" t="s">
        <v>52</v>
      </c>
      <c r="E88" s="38"/>
      <c r="F88" s="43">
        <f>H92</f>
        <v>8</v>
      </c>
      <c r="G88" s="43"/>
      <c r="H88" s="13">
        <v>1</v>
      </c>
    </row>
    <row r="89" spans="1:8" s="13" customFormat="1" ht="18.75" customHeight="1">
      <c r="A89" s="4"/>
      <c r="B89" s="32" t="s">
        <v>3</v>
      </c>
      <c r="C89" s="5">
        <v>50</v>
      </c>
      <c r="D89" s="2" t="s">
        <v>52</v>
      </c>
      <c r="E89" s="38"/>
      <c r="F89" s="24"/>
      <c r="G89" s="24"/>
      <c r="H89" s="13">
        <v>1</v>
      </c>
    </row>
    <row r="90" spans="1:8" s="13" customFormat="1" ht="20.25" customHeight="1">
      <c r="A90" s="4"/>
      <c r="B90" s="32" t="s">
        <v>4</v>
      </c>
      <c r="C90" s="5">
        <v>1</v>
      </c>
      <c r="D90" s="2" t="s">
        <v>52</v>
      </c>
      <c r="E90" s="38"/>
      <c r="F90" s="24"/>
      <c r="G90" s="24"/>
      <c r="H90" s="13">
        <v>1</v>
      </c>
    </row>
    <row r="91" spans="1:8" s="13" customFormat="1" ht="18">
      <c r="A91" s="4"/>
      <c r="B91" s="34"/>
      <c r="C91" s="5"/>
      <c r="D91" s="2"/>
      <c r="E91" s="38"/>
      <c r="F91" s="24"/>
      <c r="G91" s="24"/>
      <c r="H91" s="13">
        <v>1</v>
      </c>
    </row>
    <row r="92" spans="1:8" ht="15.75" customHeight="1">
      <c r="A92" s="13"/>
      <c r="B92" s="50"/>
      <c r="C92" s="13"/>
      <c r="D92" s="13"/>
      <c r="E92" s="40"/>
      <c r="F92" s="21"/>
      <c r="G92" s="21"/>
      <c r="H92">
        <f>SUM(H84:H91)</f>
        <v>8</v>
      </c>
    </row>
    <row r="93" spans="2:10" s="13" customFormat="1" ht="17.25" customHeight="1">
      <c r="B93" s="50"/>
      <c r="E93" s="24"/>
      <c r="F93" s="27"/>
      <c r="G93" s="27"/>
      <c r="J93" s="13">
        <f>SUM(H92,H79,H66,H56,H39,H29,H18)</f>
        <v>51</v>
      </c>
    </row>
    <row r="94" spans="1:5" s="42" customFormat="1" ht="16.5">
      <c r="A94" s="54"/>
      <c r="B94" s="55" t="s">
        <v>9</v>
      </c>
      <c r="C94" s="56"/>
      <c r="D94" s="56"/>
      <c r="E94" s="57" t="s">
        <v>8</v>
      </c>
    </row>
    <row r="95" spans="1:5" s="42" customFormat="1" ht="16.5">
      <c r="A95" s="57" t="s">
        <v>34</v>
      </c>
      <c r="B95" s="58" t="s">
        <v>73</v>
      </c>
      <c r="C95" s="59"/>
      <c r="D95" s="59"/>
      <c r="E95" s="54" t="s">
        <v>80</v>
      </c>
    </row>
    <row r="96" spans="1:5" s="42" customFormat="1" ht="16.5">
      <c r="A96" s="57" t="s">
        <v>35</v>
      </c>
      <c r="B96" s="58" t="s">
        <v>71</v>
      </c>
      <c r="C96" s="60"/>
      <c r="D96" s="60"/>
      <c r="E96" s="54" t="s">
        <v>81</v>
      </c>
    </row>
    <row r="97" spans="1:5" s="42" customFormat="1" ht="16.5">
      <c r="A97" s="57" t="s">
        <v>36</v>
      </c>
      <c r="B97" s="58" t="s">
        <v>71</v>
      </c>
      <c r="C97" s="59"/>
      <c r="D97" s="59"/>
      <c r="E97" s="54" t="s">
        <v>79</v>
      </c>
    </row>
    <row r="98" spans="1:5" s="42" customFormat="1" ht="16.5">
      <c r="A98" s="57" t="s">
        <v>36</v>
      </c>
      <c r="B98" s="54" t="s">
        <v>74</v>
      </c>
      <c r="C98" s="61"/>
      <c r="D98" s="61"/>
      <c r="E98" s="58" t="s">
        <v>76</v>
      </c>
    </row>
    <row r="99" spans="1:5" s="42" customFormat="1" ht="16.5">
      <c r="A99" s="57" t="s">
        <v>37</v>
      </c>
      <c r="B99" s="54" t="s">
        <v>77</v>
      </c>
      <c r="C99" s="61"/>
      <c r="D99" s="61"/>
      <c r="E99" s="58" t="s">
        <v>71</v>
      </c>
    </row>
    <row r="100" spans="1:5" s="42" customFormat="1" ht="16.5">
      <c r="A100" s="57" t="s">
        <v>38</v>
      </c>
      <c r="B100" s="54" t="s">
        <v>75</v>
      </c>
      <c r="C100" s="61"/>
      <c r="D100" s="61"/>
      <c r="E100" s="58" t="s">
        <v>71</v>
      </c>
    </row>
    <row r="101" spans="1:5" s="42" customFormat="1" ht="16.5">
      <c r="A101" s="62" t="s">
        <v>39</v>
      </c>
      <c r="B101" s="54" t="s">
        <v>78</v>
      </c>
      <c r="C101" s="61"/>
      <c r="D101" s="61"/>
      <c r="E101" s="63" t="s">
        <v>74</v>
      </c>
    </row>
    <row r="103" ht="15">
      <c r="B103" s="59"/>
    </row>
  </sheetData>
  <sheetProtection/>
  <printOptions/>
  <pageMargins left="0.5905511811023623" right="0.5905511811023623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Romain GROSSIORD</dc:creator>
  <cp:keywords/>
  <dc:description/>
  <cp:lastModifiedBy>Romain</cp:lastModifiedBy>
  <cp:lastPrinted>2022-12-15T23:06:26Z</cp:lastPrinted>
  <dcterms:created xsi:type="dcterms:W3CDTF">2017-01-04T21:36:57Z</dcterms:created>
  <dcterms:modified xsi:type="dcterms:W3CDTF">2023-01-26T22:25:12Z</dcterms:modified>
  <cp:category/>
  <cp:version/>
  <cp:contentType/>
  <cp:contentStatus/>
</cp:coreProperties>
</file>