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340" windowHeight="115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<sst xmlns="http://schemas.openxmlformats.org/spreadsheetml/2006/main" count="112" uniqueCount="85">
  <si>
    <t>AGE</t>
  </si>
  <si>
    <t>NOM PRENOM</t>
  </si>
  <si>
    <t>CHASUBLE</t>
  </si>
  <si>
    <t>BOUILLOD MARTIN</t>
  </si>
  <si>
    <t>GARNIER BAPTISTE</t>
  </si>
  <si>
    <t>PROST THIBAUD</t>
  </si>
  <si>
    <t>JACQUENOD NINA</t>
  </si>
  <si>
    <t>GROSSIORD OLIVIER</t>
  </si>
  <si>
    <t>PELISSARD LOUIS</t>
  </si>
  <si>
    <t>TROUPEL CLARA</t>
  </si>
  <si>
    <t>BAYLE ANTHONIN</t>
  </si>
  <si>
    <t>DUTAL ELODIE</t>
  </si>
  <si>
    <t>CAULE HUGO</t>
  </si>
  <si>
    <t>GODARD CLARISSE</t>
  </si>
  <si>
    <t>PELISSARD PIERRE</t>
  </si>
  <si>
    <t>KOLLY MAELYS</t>
  </si>
  <si>
    <t>KOLLY NINON</t>
  </si>
  <si>
    <t>REYBIER JOHAN</t>
  </si>
  <si>
    <t>LORGE LUCAS</t>
  </si>
  <si>
    <t>VOLTOLINI GABIN</t>
  </si>
  <si>
    <t>BAYLE ULYSSE</t>
  </si>
  <si>
    <t>DUTAL ELLINE</t>
  </si>
  <si>
    <t>FAIVRE COGNIEZ ANGELIN</t>
  </si>
  <si>
    <t>JANIER MATEO</t>
  </si>
  <si>
    <t>15 h/ 16 h 30</t>
  </si>
  <si>
    <t>13 h 30 / 15 h</t>
  </si>
  <si>
    <t>GANZER HANA</t>
  </si>
  <si>
    <t>GROSSIORD CLAIRE</t>
  </si>
  <si>
    <t>MANZONI Noelie</t>
  </si>
  <si>
    <t>PROST MATHYS</t>
  </si>
  <si>
    <t>DAVID ELISA</t>
  </si>
  <si>
    <t>HECQUET VALENTIN</t>
  </si>
  <si>
    <t>PIARDS ETHAN</t>
  </si>
  <si>
    <t>MEYNIER CORENTIN</t>
  </si>
  <si>
    <t>MAZZOCUT ARTHUR</t>
  </si>
  <si>
    <t>LORGE ALEXANDRE</t>
  </si>
  <si>
    <t>GARNIER CLEMENT</t>
  </si>
  <si>
    <t>DURAND HUGO</t>
  </si>
  <si>
    <t>DALLOZ COLYNE</t>
  </si>
  <si>
    <t>DA FONTE ELYNE</t>
  </si>
  <si>
    <t>CAULE ARTHUR</t>
  </si>
  <si>
    <t>BAJOT ESTELLE</t>
  </si>
  <si>
    <t>BONTEMPS AYMERIC</t>
  </si>
  <si>
    <t>VERPILLAT  CLEMENTINE</t>
  </si>
  <si>
    <t>DA SILVA SANTOS DORIS</t>
  </si>
  <si>
    <t>GIROD MARTIN</t>
  </si>
  <si>
    <t>BLOCH TIZIO</t>
  </si>
  <si>
    <t>CAMINITTI VINCENT</t>
  </si>
  <si>
    <t>DALLOZ THEO</t>
  </si>
  <si>
    <t>JACQUENOD LOU</t>
  </si>
  <si>
    <t>PONTAROLLO CAMILLE</t>
  </si>
  <si>
    <t>ROSSELET SACHA</t>
  </si>
  <si>
    <t>BELLI MELINA</t>
  </si>
  <si>
    <t>JACQUENOD RUBEN</t>
  </si>
  <si>
    <t>PINGENOT NOE</t>
  </si>
  <si>
    <t>BONTEMPS MORGAN</t>
  </si>
  <si>
    <t>IRIS GASSER</t>
  </si>
  <si>
    <t xml:space="preserve">FLOCON </t>
  </si>
  <si>
    <t>FLOCON 2</t>
  </si>
  <si>
    <t>1ére Etoile</t>
  </si>
  <si>
    <t>OURSON</t>
  </si>
  <si>
    <t>2éme Etoile</t>
  </si>
  <si>
    <t>3éme Etoile</t>
  </si>
  <si>
    <t>Etoile d'OR</t>
  </si>
  <si>
    <t>Ourson</t>
  </si>
  <si>
    <t>Flocon</t>
  </si>
  <si>
    <t>Flocon 2</t>
  </si>
  <si>
    <t>1ére</t>
  </si>
  <si>
    <t>2éme</t>
  </si>
  <si>
    <t>3éme</t>
  </si>
  <si>
    <t>Or</t>
  </si>
  <si>
    <t>Xavier</t>
  </si>
  <si>
    <t>Florian</t>
  </si>
  <si>
    <t>Roger</t>
  </si>
  <si>
    <t>PINGENOT TYLIA</t>
  </si>
  <si>
    <t>FAFA</t>
  </si>
  <si>
    <t>Cours du 8 février 2020</t>
  </si>
  <si>
    <t>Résultat évaluation</t>
  </si>
  <si>
    <t>HERVE/MAXIME</t>
  </si>
  <si>
    <t>TOGNE/ASTERIX</t>
  </si>
  <si>
    <t>JEAN LOUIS/NATHAN</t>
  </si>
  <si>
    <t>Roger/LUDO</t>
  </si>
  <si>
    <t>HERVE/FAFA/JEAN LOUIS</t>
  </si>
  <si>
    <t>John/LUDO</t>
  </si>
  <si>
    <t>NATHAN/MAXIME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</si>
</sst>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</numFmts>
  <fonts count="32">
    <font>
      <sz val="10"/>
      <name val="Comic Sans MS"/>
      <family val="0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8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i/>
      <sz val="14"/>
      <name val="Comic Sans MS"/>
      <family val="4"/>
    </font>
    <font>
      <b/>
      <sz val="14"/>
      <color indexed="10"/>
      <name val="Comic Sans MS"/>
      <family val="4"/>
    </font>
    <font>
      <sz val="7"/>
      <name val="Comic Sans MS"/>
      <family val="4"/>
    </font>
    <font>
      <b/>
      <sz val="7"/>
      <name val="Comic Sans MS"/>
      <family val="4"/>
    </font>
    <font>
      <b/>
      <i/>
      <sz val="11"/>
      <name val="Comic Sans MS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0" borderId="0" applyNumberFormat="0" applyFill="0" applyBorder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9" fillId="3" borderId="2" applyNumberFormat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8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5" fillId="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4" fillId="18" borderId="1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11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9" fontId="29" fillId="2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2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31" fillId="6" borderId="0" xfId="0" applyFont="1" applyFill="1" applyAlignment="1">
      <alignment horizontal="center"/>
    </xf>
    <xf numFmtId="0" fontId="31" fillId="6" borderId="0" xfId="0" applyFont="1" applyFill="1" applyBorder="1" applyAlignment="1">
      <alignment horizontal="center" vertical="top" wrapText="1"/>
    </xf>
    <xf numFmtId="0" fontId="31" fillId="6" borderId="0" xfId="0" applyFont="1" applyFill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49" fontId="30" fillId="11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TN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28575</xdr:rowOff>
    </xdr:from>
    <xdr:to>
      <xdr:col>1</xdr:col>
      <xdr:colOff>1047750</xdr:colOff>
      <xdr:row>4</xdr:row>
      <xdr:rowOff>0</xdr:rowOff>
    </xdr:to>
    <xdr:pic>
      <xdr:nvPicPr>
        <xdr:cNvPr id="1" name="Picture 1" descr="logo-Ski-Club---Haute-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1076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68</xdr:row>
      <xdr:rowOff>57150</xdr:rowOff>
    </xdr:from>
    <xdr:to>
      <xdr:col>4</xdr:col>
      <xdr:colOff>1543050</xdr:colOff>
      <xdr:row>73</xdr:row>
      <xdr:rowOff>161925</xdr:rowOff>
    </xdr:to>
    <xdr:pic>
      <xdr:nvPicPr>
        <xdr:cNvPr id="2" name="Picture 48" descr="C:\Users\Romain\Desktop\Ski club\Saison 2018-2019\Cours Alpin\Logo étoile d'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15487650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7</xdr:row>
      <xdr:rowOff>0</xdr:rowOff>
    </xdr:from>
    <xdr:to>
      <xdr:col>4</xdr:col>
      <xdr:colOff>1543050</xdr:colOff>
      <xdr:row>12</xdr:row>
      <xdr:rowOff>47625</xdr:rowOff>
    </xdr:to>
    <xdr:pic>
      <xdr:nvPicPr>
        <xdr:cNvPr id="3" name="Picture 49" descr="C:\Users\Romain\Desktop\Ski club\Affiche cours alpin\Ourso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67640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15</xdr:row>
      <xdr:rowOff>95250</xdr:rowOff>
    </xdr:from>
    <xdr:to>
      <xdr:col>4</xdr:col>
      <xdr:colOff>1562100</xdr:colOff>
      <xdr:row>20</xdr:row>
      <xdr:rowOff>123825</xdr:rowOff>
    </xdr:to>
    <xdr:pic>
      <xdr:nvPicPr>
        <xdr:cNvPr id="4" name="Picture 50" descr="C:\Users\Romain\Desktop\Ski club\Affiche cours alpin\floco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3571875"/>
          <a:ext cx="1066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23</xdr:row>
      <xdr:rowOff>95250</xdr:rowOff>
    </xdr:from>
    <xdr:to>
      <xdr:col>4</xdr:col>
      <xdr:colOff>1562100</xdr:colOff>
      <xdr:row>28</xdr:row>
      <xdr:rowOff>123825</xdr:rowOff>
    </xdr:to>
    <xdr:pic>
      <xdr:nvPicPr>
        <xdr:cNvPr id="5" name="Picture 52" descr="C:\Users\Romain\Desktop\Ski club\Affiche cours alpin\floco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5410200"/>
          <a:ext cx="1066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31</xdr:row>
      <xdr:rowOff>171450</xdr:rowOff>
    </xdr:from>
    <xdr:to>
      <xdr:col>4</xdr:col>
      <xdr:colOff>1533525</xdr:colOff>
      <xdr:row>36</xdr:row>
      <xdr:rowOff>190500</xdr:rowOff>
    </xdr:to>
    <xdr:pic>
      <xdr:nvPicPr>
        <xdr:cNvPr id="6" name="Picture 53" descr="C:\Users\Romain\Desktop\Ski club\Affiche cours alpin\1ere-etoile20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7324725"/>
          <a:ext cx="1190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45</xdr:row>
      <xdr:rowOff>85725</xdr:rowOff>
    </xdr:from>
    <xdr:to>
      <xdr:col>4</xdr:col>
      <xdr:colOff>1552575</xdr:colOff>
      <xdr:row>50</xdr:row>
      <xdr:rowOff>200025</xdr:rowOff>
    </xdr:to>
    <xdr:pic>
      <xdr:nvPicPr>
        <xdr:cNvPr id="7" name="Picture 54" descr="C:\Users\Romain\Desktop\Ski club\Affiche cours alpin\2eme-etoile201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0" y="10391775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56</xdr:row>
      <xdr:rowOff>9525</xdr:rowOff>
    </xdr:from>
    <xdr:to>
      <xdr:col>4</xdr:col>
      <xdr:colOff>1552575</xdr:colOff>
      <xdr:row>61</xdr:row>
      <xdr:rowOff>161925</xdr:rowOff>
    </xdr:to>
    <xdr:pic>
      <xdr:nvPicPr>
        <xdr:cNvPr id="8" name="Picture 55" descr="C:\Users\Romain\Desktop\Ski club\Affiche cours alpin\3eme-etoile201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12782550"/>
          <a:ext cx="1276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5"/>
  <sheetViews>
    <sheetView tabSelected="1" zoomScalePageLayoutView="0" workbookViewId="0" topLeftCell="A49">
      <selection activeCell="E81" sqref="E81"/>
    </sheetView>
  </sheetViews>
  <sheetFormatPr defaultColWidth="11.00390625" defaultRowHeight="15"/>
  <cols>
    <col min="1" max="1" width="5.75390625" style="0" customWidth="1"/>
    <col min="2" max="2" width="26.625" style="65" customWidth="1"/>
    <col min="3" max="3" width="8.375" style="0" customWidth="1"/>
    <col min="4" max="4" width="12.875" style="0" customWidth="1"/>
    <col min="5" max="5" width="20.50390625" style="0" customWidth="1"/>
    <col min="6" max="7" width="8.25390625" style="0" customWidth="1"/>
  </cols>
  <sheetData>
    <row r="4" spans="3:4" ht="22.5">
      <c r="C4" s="42" t="s">
        <v>76</v>
      </c>
      <c r="D4" s="42"/>
    </row>
    <row r="5" spans="3:4" ht="22.5">
      <c r="C5" s="42"/>
      <c r="D5" s="42"/>
    </row>
    <row r="6" spans="1:7" ht="25.5">
      <c r="A6" s="2" t="s">
        <v>0</v>
      </c>
      <c r="B6" s="3" t="s">
        <v>1</v>
      </c>
      <c r="C6" s="68" t="s">
        <v>2</v>
      </c>
      <c r="D6" s="68" t="s">
        <v>77</v>
      </c>
      <c r="E6" s="64" t="s">
        <v>60</v>
      </c>
      <c r="F6" s="18"/>
      <c r="G6" s="18"/>
    </row>
    <row r="7" spans="1:8" ht="16.5">
      <c r="A7" s="2">
        <v>5</v>
      </c>
      <c r="B7" s="17" t="s">
        <v>46</v>
      </c>
      <c r="C7" s="2">
        <v>16</v>
      </c>
      <c r="D7" s="2"/>
      <c r="E7" s="44"/>
      <c r="F7" s="18"/>
      <c r="G7" s="18"/>
      <c r="H7">
        <v>1</v>
      </c>
    </row>
    <row r="8" spans="1:8" ht="16.5">
      <c r="A8" s="41">
        <v>7</v>
      </c>
      <c r="B8" s="17" t="s">
        <v>48</v>
      </c>
      <c r="C8" s="41">
        <v>12</v>
      </c>
      <c r="D8" s="41"/>
      <c r="E8" s="45"/>
      <c r="F8" s="20"/>
      <c r="G8" s="20"/>
      <c r="H8">
        <v>1</v>
      </c>
    </row>
    <row r="9" spans="1:8" ht="15.75" customHeight="1">
      <c r="A9" s="41">
        <v>5</v>
      </c>
      <c r="B9" s="17" t="s">
        <v>49</v>
      </c>
      <c r="C9" s="41">
        <v>31</v>
      </c>
      <c r="D9" s="41"/>
      <c r="E9" s="45"/>
      <c r="F9" s="61">
        <f>H14</f>
        <v>7</v>
      </c>
      <c r="G9" s="61"/>
      <c r="H9">
        <v>1</v>
      </c>
    </row>
    <row r="10" spans="1:8" ht="16.5">
      <c r="A10" s="41">
        <v>5</v>
      </c>
      <c r="B10" s="17" t="s">
        <v>74</v>
      </c>
      <c r="C10" s="41">
        <v>47</v>
      </c>
      <c r="D10" s="41"/>
      <c r="E10" s="45"/>
      <c r="F10" s="20"/>
      <c r="G10" s="20"/>
      <c r="H10">
        <v>1</v>
      </c>
    </row>
    <row r="11" spans="1:8" ht="16.5">
      <c r="A11" s="41">
        <v>4</v>
      </c>
      <c r="B11" s="19" t="s">
        <v>54</v>
      </c>
      <c r="C11" s="41">
        <v>48</v>
      </c>
      <c r="D11" s="41"/>
      <c r="E11" s="45"/>
      <c r="F11" s="20"/>
      <c r="G11" s="20"/>
      <c r="H11">
        <v>1</v>
      </c>
    </row>
    <row r="12" spans="1:8" ht="16.5">
      <c r="A12" s="41">
        <v>4</v>
      </c>
      <c r="B12" s="17" t="s">
        <v>50</v>
      </c>
      <c r="C12" s="41">
        <v>43</v>
      </c>
      <c r="D12" s="41"/>
      <c r="E12" s="45"/>
      <c r="F12" s="20"/>
      <c r="G12" s="20"/>
      <c r="H12">
        <v>1</v>
      </c>
    </row>
    <row r="13" spans="1:8" ht="16.5">
      <c r="A13" s="41">
        <v>4</v>
      </c>
      <c r="B13" s="17" t="s">
        <v>51</v>
      </c>
      <c r="C13" s="41">
        <v>50</v>
      </c>
      <c r="D13" s="41"/>
      <c r="E13" s="45"/>
      <c r="F13" s="20"/>
      <c r="G13" s="20"/>
      <c r="H13">
        <v>1</v>
      </c>
    </row>
    <row r="14" spans="1:8" ht="18">
      <c r="A14" s="23"/>
      <c r="B14" s="16"/>
      <c r="C14" s="18"/>
      <c r="D14" s="18"/>
      <c r="E14" s="23"/>
      <c r="F14" s="23"/>
      <c r="G14" s="23"/>
      <c r="H14">
        <f>SUM(H7:H13)</f>
        <v>7</v>
      </c>
    </row>
    <row r="15" spans="1:7" ht="25.5">
      <c r="A15" s="2" t="s">
        <v>0</v>
      </c>
      <c r="B15" s="3" t="s">
        <v>1</v>
      </c>
      <c r="C15" s="69" t="s">
        <v>2</v>
      </c>
      <c r="D15" s="68" t="s">
        <v>77</v>
      </c>
      <c r="E15" s="64" t="s">
        <v>57</v>
      </c>
      <c r="F15" s="1"/>
      <c r="G15" s="1"/>
    </row>
    <row r="16" spans="1:8" ht="16.5">
      <c r="A16" s="4">
        <v>6</v>
      </c>
      <c r="B16" s="17" t="s">
        <v>32</v>
      </c>
      <c r="C16" s="5">
        <v>52</v>
      </c>
      <c r="D16" s="2"/>
      <c r="E16" s="44"/>
      <c r="F16" s="18"/>
      <c r="G16" s="18"/>
      <c r="H16">
        <v>1</v>
      </c>
    </row>
    <row r="17" spans="1:8" ht="16.5">
      <c r="A17" s="4">
        <v>6</v>
      </c>
      <c r="B17" s="33" t="s">
        <v>34</v>
      </c>
      <c r="C17" s="5">
        <v>13</v>
      </c>
      <c r="D17" s="2"/>
      <c r="E17" s="44"/>
      <c r="F17" s="18"/>
      <c r="G17" s="18"/>
      <c r="H17">
        <v>1</v>
      </c>
    </row>
    <row r="18" spans="1:8" ht="18.75">
      <c r="A18" s="2">
        <v>6</v>
      </c>
      <c r="B18" s="31" t="s">
        <v>36</v>
      </c>
      <c r="C18" s="5">
        <v>42</v>
      </c>
      <c r="D18" s="2"/>
      <c r="E18" s="44"/>
      <c r="F18" s="60">
        <f>H22</f>
        <v>6</v>
      </c>
      <c r="G18" s="60"/>
      <c r="H18">
        <v>1</v>
      </c>
    </row>
    <row r="19" spans="1:8" ht="16.5">
      <c r="A19" s="41">
        <v>6</v>
      </c>
      <c r="B19" s="17" t="s">
        <v>39</v>
      </c>
      <c r="C19" s="10">
        <v>7</v>
      </c>
      <c r="D19" s="41"/>
      <c r="E19" s="45"/>
      <c r="F19" s="18"/>
      <c r="G19" s="18"/>
      <c r="H19">
        <v>1</v>
      </c>
    </row>
    <row r="20" spans="1:8" ht="16.5">
      <c r="A20" s="9">
        <v>6</v>
      </c>
      <c r="B20" s="33" t="s">
        <v>44</v>
      </c>
      <c r="C20" s="10">
        <v>27</v>
      </c>
      <c r="D20" s="41"/>
      <c r="E20" s="45"/>
      <c r="F20" s="18"/>
      <c r="G20" s="18"/>
      <c r="H20">
        <v>1</v>
      </c>
    </row>
    <row r="21" spans="1:8" ht="18">
      <c r="A21" s="41">
        <v>11</v>
      </c>
      <c r="B21" s="17" t="s">
        <v>52</v>
      </c>
      <c r="C21" s="5">
        <v>28</v>
      </c>
      <c r="D21" s="2"/>
      <c r="E21" s="23"/>
      <c r="F21" s="18"/>
      <c r="G21" s="18"/>
      <c r="H21">
        <v>1</v>
      </c>
    </row>
    <row r="22" spans="1:8" ht="16.5">
      <c r="A22" s="18"/>
      <c r="B22" s="21"/>
      <c r="C22" s="18"/>
      <c r="D22" s="18"/>
      <c r="E22" s="44"/>
      <c r="F22" s="18"/>
      <c r="G22" s="18"/>
      <c r="H22">
        <f>SUM(H16:H21)</f>
        <v>6</v>
      </c>
    </row>
    <row r="23" spans="1:7" ht="25.5">
      <c r="A23" s="2" t="s">
        <v>0</v>
      </c>
      <c r="B23" s="3" t="s">
        <v>1</v>
      </c>
      <c r="C23" s="69" t="s">
        <v>2</v>
      </c>
      <c r="D23" s="68" t="s">
        <v>77</v>
      </c>
      <c r="E23" s="64" t="s">
        <v>58</v>
      </c>
      <c r="F23" s="18"/>
      <c r="G23" s="18"/>
    </row>
    <row r="24" spans="1:8" ht="16.5">
      <c r="A24" s="4">
        <v>6</v>
      </c>
      <c r="B24" s="29" t="s">
        <v>41</v>
      </c>
      <c r="C24" s="5">
        <v>15</v>
      </c>
      <c r="D24" s="2"/>
      <c r="E24" s="44"/>
      <c r="F24" s="24"/>
      <c r="G24" s="24"/>
      <c r="H24">
        <v>1</v>
      </c>
    </row>
    <row r="25" spans="1:8" ht="16.5">
      <c r="A25" s="4">
        <v>6</v>
      </c>
      <c r="B25" s="29" t="s">
        <v>42</v>
      </c>
      <c r="C25" s="5">
        <v>38</v>
      </c>
      <c r="D25" s="2"/>
      <c r="E25" s="44"/>
      <c r="H25">
        <v>1</v>
      </c>
    </row>
    <row r="26" spans="1:8" ht="18.75">
      <c r="A26" s="4">
        <v>5</v>
      </c>
      <c r="B26" s="30" t="s">
        <v>33</v>
      </c>
      <c r="C26" s="5">
        <v>35</v>
      </c>
      <c r="D26" s="2"/>
      <c r="E26" s="44"/>
      <c r="F26" s="60">
        <f>H30</f>
        <v>6</v>
      </c>
      <c r="G26" s="60"/>
      <c r="H26">
        <v>1</v>
      </c>
    </row>
    <row r="27" spans="1:8" ht="16.5">
      <c r="A27" s="4">
        <v>6</v>
      </c>
      <c r="B27" s="33" t="s">
        <v>37</v>
      </c>
      <c r="C27" s="5">
        <v>8</v>
      </c>
      <c r="D27" s="2"/>
      <c r="E27" s="44"/>
      <c r="F27" s="21"/>
      <c r="G27" s="21"/>
      <c r="H27">
        <v>1</v>
      </c>
    </row>
    <row r="28" spans="1:8" ht="16.5">
      <c r="A28" s="2">
        <v>5</v>
      </c>
      <c r="B28" s="32" t="s">
        <v>40</v>
      </c>
      <c r="C28" s="2">
        <v>34</v>
      </c>
      <c r="D28" s="2"/>
      <c r="E28" s="44"/>
      <c r="F28" s="21"/>
      <c r="G28" s="21"/>
      <c r="H28">
        <v>1</v>
      </c>
    </row>
    <row r="29" spans="1:8" ht="16.5">
      <c r="A29" s="9">
        <v>11</v>
      </c>
      <c r="B29" s="17" t="s">
        <v>47</v>
      </c>
      <c r="C29" s="10">
        <v>11</v>
      </c>
      <c r="D29" s="41"/>
      <c r="E29" s="44"/>
      <c r="F29" s="21"/>
      <c r="G29" s="21"/>
      <c r="H29">
        <v>1</v>
      </c>
    </row>
    <row r="30" spans="1:8" ht="18">
      <c r="A30" s="11"/>
      <c r="B30" s="13"/>
      <c r="C30" s="43"/>
      <c r="D30" s="43"/>
      <c r="E30" s="46"/>
      <c r="F30" s="21"/>
      <c r="G30" s="21"/>
      <c r="H30">
        <f>SUM(H24:H29)</f>
        <v>6</v>
      </c>
    </row>
    <row r="31" spans="1:7" ht="25.5">
      <c r="A31" s="2" t="s">
        <v>0</v>
      </c>
      <c r="B31" s="3" t="s">
        <v>1</v>
      </c>
      <c r="C31" s="69" t="s">
        <v>2</v>
      </c>
      <c r="D31" s="68" t="s">
        <v>77</v>
      </c>
      <c r="E31" s="64" t="s">
        <v>59</v>
      </c>
      <c r="F31" s="21"/>
      <c r="G31" s="21"/>
    </row>
    <row r="32" spans="1:8" ht="18">
      <c r="A32" s="4">
        <v>6</v>
      </c>
      <c r="B32" s="33" t="s">
        <v>26</v>
      </c>
      <c r="C32" s="6">
        <v>44</v>
      </c>
      <c r="D32" s="15"/>
      <c r="E32" s="16"/>
      <c r="F32" s="23"/>
      <c r="G32" s="23"/>
      <c r="H32">
        <v>1</v>
      </c>
    </row>
    <row r="33" spans="1:8" ht="16.5">
      <c r="A33" s="4">
        <v>6</v>
      </c>
      <c r="B33" s="33" t="s">
        <v>27</v>
      </c>
      <c r="C33" s="6">
        <v>1</v>
      </c>
      <c r="D33" s="15"/>
      <c r="E33" s="16"/>
      <c r="F33" s="18"/>
      <c r="G33" s="18"/>
      <c r="H33">
        <v>1</v>
      </c>
    </row>
    <row r="34" spans="1:8" ht="16.5">
      <c r="A34" s="4">
        <v>6</v>
      </c>
      <c r="B34" s="33" t="s">
        <v>28</v>
      </c>
      <c r="C34" s="6">
        <v>54</v>
      </c>
      <c r="D34" s="15"/>
      <c r="E34" s="16"/>
      <c r="F34" s="18"/>
      <c r="G34" s="18"/>
      <c r="H34">
        <v>1</v>
      </c>
    </row>
    <row r="35" spans="1:8" ht="18.75">
      <c r="A35" s="4">
        <v>7</v>
      </c>
      <c r="B35" s="33" t="s">
        <v>29</v>
      </c>
      <c r="C35" s="6">
        <v>6</v>
      </c>
      <c r="D35" s="15"/>
      <c r="E35" s="16"/>
      <c r="F35" s="60">
        <f>H41</f>
        <v>9</v>
      </c>
      <c r="G35" s="60"/>
      <c r="H35">
        <v>1</v>
      </c>
    </row>
    <row r="36" spans="1:8" ht="16.5">
      <c r="A36" s="4">
        <v>5</v>
      </c>
      <c r="B36" s="17" t="s">
        <v>38</v>
      </c>
      <c r="C36" s="6">
        <v>53</v>
      </c>
      <c r="D36" s="15"/>
      <c r="E36" s="16"/>
      <c r="F36" s="18"/>
      <c r="G36" s="18"/>
      <c r="H36">
        <v>1</v>
      </c>
    </row>
    <row r="37" spans="1:8" ht="16.5">
      <c r="A37" s="62">
        <v>6</v>
      </c>
      <c r="B37" s="34" t="s">
        <v>35</v>
      </c>
      <c r="C37" s="63">
        <v>9</v>
      </c>
      <c r="D37" s="41"/>
      <c r="E37" s="45"/>
      <c r="F37" s="18"/>
      <c r="G37" s="18"/>
      <c r="H37">
        <v>1</v>
      </c>
    </row>
    <row r="38" spans="1:8" ht="16.5">
      <c r="A38" s="41">
        <v>8</v>
      </c>
      <c r="B38" s="17" t="s">
        <v>53</v>
      </c>
      <c r="C38" s="41">
        <v>30</v>
      </c>
      <c r="D38" s="41"/>
      <c r="E38" s="45"/>
      <c r="F38" s="18"/>
      <c r="G38" s="18"/>
      <c r="H38">
        <v>1</v>
      </c>
    </row>
    <row r="39" spans="1:8" ht="16.5">
      <c r="A39" s="41">
        <v>6</v>
      </c>
      <c r="B39" s="32" t="s">
        <v>56</v>
      </c>
      <c r="C39" s="70">
        <v>4</v>
      </c>
      <c r="D39" s="41"/>
      <c r="E39" s="45"/>
      <c r="F39" s="18"/>
      <c r="G39" s="18"/>
      <c r="H39">
        <v>1</v>
      </c>
    </row>
    <row r="40" spans="1:8" ht="16.5">
      <c r="A40" s="15">
        <v>7</v>
      </c>
      <c r="B40" s="19" t="s">
        <v>43</v>
      </c>
      <c r="C40" s="48">
        <v>46</v>
      </c>
      <c r="D40" s="15"/>
      <c r="E40" s="16"/>
      <c r="F40" s="18"/>
      <c r="G40" s="18"/>
      <c r="H40">
        <v>1</v>
      </c>
    </row>
    <row r="41" spans="1:8" ht="18">
      <c r="A41" s="18"/>
      <c r="B41" s="13"/>
      <c r="C41" s="18"/>
      <c r="D41" s="18"/>
      <c r="E41" s="23"/>
      <c r="F41" s="12"/>
      <c r="G41" s="12"/>
      <c r="H41">
        <f>SUM(H31:H40)</f>
        <v>9</v>
      </c>
    </row>
    <row r="42" spans="1:7" ht="18">
      <c r="A42" s="18"/>
      <c r="B42" s="13"/>
      <c r="C42" s="18"/>
      <c r="D42" s="18"/>
      <c r="E42" s="23"/>
      <c r="F42" s="12"/>
      <c r="G42" s="12"/>
    </row>
    <row r="43" spans="1:7" ht="18">
      <c r="A43" s="18"/>
      <c r="B43" s="13"/>
      <c r="C43" s="18"/>
      <c r="D43" s="18"/>
      <c r="E43" s="23"/>
      <c r="F43" s="12"/>
      <c r="G43" s="12"/>
    </row>
    <row r="44" spans="1:5" ht="16.5">
      <c r="A44" s="18"/>
      <c r="B44" s="13"/>
      <c r="C44" s="18"/>
      <c r="D44" s="18"/>
      <c r="E44" s="44"/>
    </row>
    <row r="45" spans="1:7" ht="25.5">
      <c r="A45" s="2" t="s">
        <v>0</v>
      </c>
      <c r="B45" s="3" t="s">
        <v>1</v>
      </c>
      <c r="C45" s="69" t="s">
        <v>2</v>
      </c>
      <c r="D45" s="68" t="s">
        <v>77</v>
      </c>
      <c r="E45" s="64" t="s">
        <v>61</v>
      </c>
      <c r="F45" s="27"/>
      <c r="G45" s="27"/>
    </row>
    <row r="46" spans="1:8" ht="16.5">
      <c r="A46" s="7">
        <v>8</v>
      </c>
      <c r="B46" s="35" t="s">
        <v>20</v>
      </c>
      <c r="C46" s="5">
        <v>25</v>
      </c>
      <c r="D46" s="2"/>
      <c r="E46" s="44"/>
      <c r="H46">
        <v>1</v>
      </c>
    </row>
    <row r="47" spans="1:8" ht="16.5">
      <c r="A47" s="7">
        <v>8</v>
      </c>
      <c r="B47" s="36" t="s">
        <v>21</v>
      </c>
      <c r="C47" s="6">
        <v>21</v>
      </c>
      <c r="D47" s="15"/>
      <c r="E47" s="16"/>
      <c r="H47">
        <v>1</v>
      </c>
    </row>
    <row r="48" spans="1:8" ht="18.75">
      <c r="A48" s="7">
        <v>7</v>
      </c>
      <c r="B48" s="37" t="s">
        <v>22</v>
      </c>
      <c r="C48" s="6">
        <v>45</v>
      </c>
      <c r="D48" s="15"/>
      <c r="E48" s="16"/>
      <c r="F48" s="60">
        <f>H52</f>
        <v>6</v>
      </c>
      <c r="G48" s="60"/>
      <c r="H48">
        <v>1</v>
      </c>
    </row>
    <row r="49" spans="1:8" ht="16.5">
      <c r="A49" s="7">
        <v>6</v>
      </c>
      <c r="B49" s="38" t="s">
        <v>14</v>
      </c>
      <c r="C49" s="6">
        <v>17</v>
      </c>
      <c r="D49" s="15"/>
      <c r="E49" s="16"/>
      <c r="F49" s="18"/>
      <c r="G49" s="18"/>
      <c r="H49">
        <v>1</v>
      </c>
    </row>
    <row r="50" spans="1:8" ht="16.5">
      <c r="A50" s="7">
        <v>9</v>
      </c>
      <c r="B50" s="19" t="s">
        <v>19</v>
      </c>
      <c r="C50" s="6">
        <v>49</v>
      </c>
      <c r="D50" s="15"/>
      <c r="E50" s="16"/>
      <c r="F50" s="18"/>
      <c r="G50" s="18"/>
      <c r="H50">
        <v>1</v>
      </c>
    </row>
    <row r="51" spans="1:8" ht="16.5">
      <c r="A51" s="7">
        <v>10</v>
      </c>
      <c r="B51" s="19" t="s">
        <v>31</v>
      </c>
      <c r="C51" s="6">
        <v>3</v>
      </c>
      <c r="D51" s="15"/>
      <c r="E51" s="16"/>
      <c r="F51" s="18"/>
      <c r="G51" s="18"/>
      <c r="H51">
        <v>1</v>
      </c>
    </row>
    <row r="52" spans="1:8" ht="18">
      <c r="A52" s="15"/>
      <c r="B52" s="19"/>
      <c r="C52" s="15"/>
      <c r="D52" s="15"/>
      <c r="E52" s="27"/>
      <c r="F52" s="18"/>
      <c r="G52" s="18"/>
      <c r="H52">
        <f>SUM(H46:H51)</f>
        <v>6</v>
      </c>
    </row>
    <row r="53" spans="5:7" ht="16.5">
      <c r="E53" s="47"/>
      <c r="F53" s="18"/>
      <c r="G53" s="18"/>
    </row>
    <row r="54" spans="1:7" ht="25.5">
      <c r="A54" s="2" t="s">
        <v>0</v>
      </c>
      <c r="B54" s="3" t="s">
        <v>1</v>
      </c>
      <c r="C54" s="69" t="s">
        <v>2</v>
      </c>
      <c r="D54" s="68" t="s">
        <v>77</v>
      </c>
      <c r="E54" s="64" t="s">
        <v>62</v>
      </c>
      <c r="F54" s="20"/>
      <c r="G54" s="20"/>
    </row>
    <row r="55" spans="1:8" ht="16.5">
      <c r="A55" s="4">
        <v>9</v>
      </c>
      <c r="B55" s="36" t="s">
        <v>4</v>
      </c>
      <c r="C55" s="5">
        <v>40</v>
      </c>
      <c r="D55" s="2"/>
      <c r="E55" s="44"/>
      <c r="F55" s="20"/>
      <c r="G55" s="20"/>
      <c r="H55">
        <v>1</v>
      </c>
    </row>
    <row r="56" spans="1:8" ht="16.5">
      <c r="A56" s="4">
        <v>10</v>
      </c>
      <c r="B56" s="35" t="s">
        <v>23</v>
      </c>
      <c r="C56" s="5">
        <v>32</v>
      </c>
      <c r="D56" s="2"/>
      <c r="E56" s="44"/>
      <c r="F56" s="18"/>
      <c r="G56" s="18"/>
      <c r="H56">
        <v>1</v>
      </c>
    </row>
    <row r="57" spans="1:8" ht="16.5">
      <c r="A57" s="4">
        <v>9</v>
      </c>
      <c r="B57" s="39" t="s">
        <v>16</v>
      </c>
      <c r="C57" s="5">
        <v>24</v>
      </c>
      <c r="D57" s="2"/>
      <c r="E57" s="44"/>
      <c r="F57" s="18"/>
      <c r="G57" s="18"/>
      <c r="H57">
        <v>1</v>
      </c>
    </row>
    <row r="58" spans="1:8" ht="16.5">
      <c r="A58" s="4">
        <v>8</v>
      </c>
      <c r="B58" s="36" t="s">
        <v>17</v>
      </c>
      <c r="C58" s="5">
        <v>39</v>
      </c>
      <c r="D58" s="2"/>
      <c r="E58" s="44"/>
      <c r="F58" s="18"/>
      <c r="G58" s="18"/>
      <c r="H58">
        <v>1</v>
      </c>
    </row>
    <row r="59" spans="1:8" ht="16.5">
      <c r="A59" s="4">
        <v>9</v>
      </c>
      <c r="B59" s="39" t="s">
        <v>9</v>
      </c>
      <c r="C59" s="5">
        <v>51</v>
      </c>
      <c r="D59" s="2"/>
      <c r="E59" s="44"/>
      <c r="F59" s="26"/>
      <c r="G59" s="26"/>
      <c r="H59">
        <v>1</v>
      </c>
    </row>
    <row r="60" spans="1:8" ht="18.75">
      <c r="A60" s="9">
        <v>8</v>
      </c>
      <c r="B60" s="39" t="s">
        <v>3</v>
      </c>
      <c r="C60" s="10">
        <v>19</v>
      </c>
      <c r="D60" s="41"/>
      <c r="E60" s="45"/>
      <c r="F60" s="59">
        <f>H66</f>
        <v>11</v>
      </c>
      <c r="G60" s="59"/>
      <c r="H60">
        <v>1</v>
      </c>
    </row>
    <row r="61" spans="1:8" ht="16.5">
      <c r="A61" s="9">
        <v>8</v>
      </c>
      <c r="B61" s="36" t="s">
        <v>13</v>
      </c>
      <c r="C61" s="10">
        <v>36</v>
      </c>
      <c r="D61" s="41"/>
      <c r="E61" s="45"/>
      <c r="F61" s="18"/>
      <c r="G61" s="18"/>
      <c r="H61">
        <v>1</v>
      </c>
    </row>
    <row r="62" spans="1:8" ht="16.5">
      <c r="A62" s="8">
        <v>11</v>
      </c>
      <c r="B62" s="39" t="s">
        <v>11</v>
      </c>
      <c r="C62" s="5">
        <v>22</v>
      </c>
      <c r="D62" s="2"/>
      <c r="E62" s="45"/>
      <c r="F62" s="18"/>
      <c r="G62" s="18"/>
      <c r="H62">
        <v>1</v>
      </c>
    </row>
    <row r="63" spans="1:8" ht="16.5">
      <c r="A63" s="4">
        <v>9</v>
      </c>
      <c r="B63" s="19" t="s">
        <v>12</v>
      </c>
      <c r="C63" s="5">
        <v>33</v>
      </c>
      <c r="D63" s="2"/>
      <c r="E63" s="44"/>
      <c r="F63" s="18"/>
      <c r="G63" s="18"/>
      <c r="H63">
        <v>1</v>
      </c>
    </row>
    <row r="64" spans="1:8" ht="16.5">
      <c r="A64" s="2">
        <v>9</v>
      </c>
      <c r="B64" s="17" t="s">
        <v>55</v>
      </c>
      <c r="C64" s="2">
        <v>37</v>
      </c>
      <c r="D64" s="2"/>
      <c r="E64" s="44"/>
      <c r="F64" s="18"/>
      <c r="G64" s="18"/>
      <c r="H64">
        <v>1</v>
      </c>
    </row>
    <row r="65" spans="1:8" ht="16.5">
      <c r="A65" s="4">
        <v>8</v>
      </c>
      <c r="B65" s="36" t="s">
        <v>30</v>
      </c>
      <c r="C65" s="5">
        <v>20</v>
      </c>
      <c r="D65" s="2"/>
      <c r="E65" s="44"/>
      <c r="F65" s="18"/>
      <c r="G65" s="18"/>
      <c r="H65">
        <v>1</v>
      </c>
    </row>
    <row r="66" spans="5:8" ht="16.5">
      <c r="E66" s="24"/>
      <c r="F66" s="18"/>
      <c r="G66" s="18"/>
      <c r="H66">
        <f>SUM(H55:H65)</f>
        <v>11</v>
      </c>
    </row>
    <row r="67" spans="1:7" ht="25.5">
      <c r="A67" s="2" t="s">
        <v>0</v>
      </c>
      <c r="B67" s="3" t="s">
        <v>1</v>
      </c>
      <c r="C67" s="69" t="s">
        <v>2</v>
      </c>
      <c r="D67" s="68" t="s">
        <v>77</v>
      </c>
      <c r="E67" s="64" t="s">
        <v>63</v>
      </c>
      <c r="F67" s="18"/>
      <c r="G67" s="18"/>
    </row>
    <row r="68" spans="1:8" ht="16.5">
      <c r="A68" s="4">
        <v>9</v>
      </c>
      <c r="B68" s="36" t="s">
        <v>7</v>
      </c>
      <c r="C68" s="5">
        <v>2</v>
      </c>
      <c r="D68" s="2"/>
      <c r="E68" s="44"/>
      <c r="F68" s="18"/>
      <c r="G68" s="18"/>
      <c r="H68">
        <v>1</v>
      </c>
    </row>
    <row r="69" spans="1:8" s="14" customFormat="1" ht="18">
      <c r="A69" s="4">
        <v>8</v>
      </c>
      <c r="B69" s="33" t="s">
        <v>45</v>
      </c>
      <c r="C69" s="5">
        <v>14</v>
      </c>
      <c r="D69" s="2"/>
      <c r="E69" s="44"/>
      <c r="F69" s="25"/>
      <c r="G69" s="25"/>
      <c r="H69" s="14">
        <v>1</v>
      </c>
    </row>
    <row r="70" spans="1:8" s="14" customFormat="1" ht="18">
      <c r="A70" s="4">
        <v>10</v>
      </c>
      <c r="B70" s="40" t="s">
        <v>10</v>
      </c>
      <c r="C70" s="5">
        <v>26</v>
      </c>
      <c r="D70" s="2"/>
      <c r="E70" s="44"/>
      <c r="F70" s="25"/>
      <c r="G70" s="25"/>
      <c r="H70" s="14">
        <v>1</v>
      </c>
    </row>
    <row r="71" spans="1:8" s="14" customFormat="1" ht="18.75">
      <c r="A71" s="4">
        <v>10</v>
      </c>
      <c r="B71" s="19" t="s">
        <v>5</v>
      </c>
      <c r="C71" s="5">
        <v>5</v>
      </c>
      <c r="D71" s="2"/>
      <c r="E71" s="44"/>
      <c r="F71" s="59">
        <f>H76</f>
        <v>8</v>
      </c>
      <c r="G71" s="59"/>
      <c r="H71" s="14">
        <v>1</v>
      </c>
    </row>
    <row r="72" spans="1:8" s="14" customFormat="1" ht="18">
      <c r="A72" s="4">
        <v>9</v>
      </c>
      <c r="B72" s="36" t="s">
        <v>6</v>
      </c>
      <c r="C72" s="5">
        <v>29</v>
      </c>
      <c r="D72" s="2"/>
      <c r="E72" s="44"/>
      <c r="F72" s="25"/>
      <c r="G72" s="25"/>
      <c r="H72" s="14">
        <v>1</v>
      </c>
    </row>
    <row r="73" spans="1:8" s="14" customFormat="1" ht="18">
      <c r="A73" s="4">
        <v>11</v>
      </c>
      <c r="B73" s="19" t="s">
        <v>15</v>
      </c>
      <c r="C73" s="5">
        <v>23</v>
      </c>
      <c r="D73" s="2"/>
      <c r="E73" s="44"/>
      <c r="F73" s="25"/>
      <c r="G73" s="25"/>
      <c r="H73" s="14">
        <v>1</v>
      </c>
    </row>
    <row r="74" spans="1:8" s="14" customFormat="1" ht="18">
      <c r="A74" s="8">
        <v>8</v>
      </c>
      <c r="B74" s="36" t="s">
        <v>18</v>
      </c>
      <c r="C74" s="5">
        <v>10</v>
      </c>
      <c r="D74" s="2"/>
      <c r="E74" s="44"/>
      <c r="F74" s="25"/>
      <c r="G74" s="25"/>
      <c r="H74" s="14">
        <v>1</v>
      </c>
    </row>
    <row r="75" spans="1:8" s="14" customFormat="1" ht="18">
      <c r="A75" s="2">
        <v>9</v>
      </c>
      <c r="B75" s="17" t="s">
        <v>8</v>
      </c>
      <c r="C75" s="2">
        <v>18</v>
      </c>
      <c r="D75" s="2"/>
      <c r="E75" s="44"/>
      <c r="F75" s="25"/>
      <c r="G75" s="25"/>
      <c r="H75" s="14">
        <v>1</v>
      </c>
    </row>
    <row r="76" spans="1:8" ht="9.75" customHeight="1">
      <c r="A76" s="14"/>
      <c r="B76" s="66"/>
      <c r="C76" s="14"/>
      <c r="D76" s="14"/>
      <c r="E76" s="46"/>
      <c r="F76" s="22"/>
      <c r="G76" s="22"/>
      <c r="H76">
        <f>SUM(H68:H75)</f>
        <v>8</v>
      </c>
    </row>
    <row r="77" spans="2:10" s="14" customFormat="1" ht="11.25" customHeight="1">
      <c r="B77" s="66"/>
      <c r="E77" s="25"/>
      <c r="F77" s="28"/>
      <c r="G77" s="28"/>
      <c r="J77" s="14">
        <f>SUM(H76,H66,H52,H41,H30,H22,H14)</f>
        <v>53</v>
      </c>
    </row>
    <row r="78" spans="1:5" s="52" customFormat="1" ht="9">
      <c r="A78" s="49"/>
      <c r="B78" s="50" t="s">
        <v>25</v>
      </c>
      <c r="C78" s="55"/>
      <c r="D78" s="55"/>
      <c r="E78" s="51" t="s">
        <v>24</v>
      </c>
    </row>
    <row r="79" spans="1:5" s="52" customFormat="1" ht="9">
      <c r="A79" s="51" t="s">
        <v>64</v>
      </c>
      <c r="B79" s="67" t="s">
        <v>81</v>
      </c>
      <c r="C79" s="56"/>
      <c r="D79" s="56"/>
      <c r="E79" s="49" t="s">
        <v>82</v>
      </c>
    </row>
    <row r="80" spans="1:5" s="52" customFormat="1" ht="9">
      <c r="A80" s="51" t="s">
        <v>65</v>
      </c>
      <c r="B80" s="67" t="s">
        <v>72</v>
      </c>
      <c r="C80" s="57"/>
      <c r="D80" s="57"/>
      <c r="E80" s="53" t="s">
        <v>79</v>
      </c>
    </row>
    <row r="81" spans="1:5" s="52" customFormat="1" ht="9">
      <c r="A81" s="51" t="s">
        <v>66</v>
      </c>
      <c r="B81" s="67" t="s">
        <v>71</v>
      </c>
      <c r="C81" s="56"/>
      <c r="D81" s="56"/>
      <c r="E81" s="49" t="s">
        <v>84</v>
      </c>
    </row>
    <row r="82" spans="1:5" s="52" customFormat="1" ht="9">
      <c r="A82" s="51" t="s">
        <v>67</v>
      </c>
      <c r="B82" s="49" t="s">
        <v>79</v>
      </c>
      <c r="C82" s="58"/>
      <c r="D82" s="58"/>
      <c r="E82" s="67" t="s">
        <v>83</v>
      </c>
    </row>
    <row r="83" spans="1:5" s="52" customFormat="1" ht="9">
      <c r="A83" s="51" t="s">
        <v>68</v>
      </c>
      <c r="B83" s="49" t="s">
        <v>80</v>
      </c>
      <c r="C83" s="58"/>
      <c r="D83" s="58"/>
      <c r="E83" s="67" t="s">
        <v>73</v>
      </c>
    </row>
    <row r="84" spans="1:5" s="52" customFormat="1" ht="9">
      <c r="A84" s="51" t="s">
        <v>69</v>
      </c>
      <c r="B84" s="49" t="s">
        <v>78</v>
      </c>
      <c r="C84" s="58"/>
      <c r="D84" s="58"/>
      <c r="E84" s="67" t="s">
        <v>72</v>
      </c>
    </row>
    <row r="85" spans="1:5" s="52" customFormat="1" ht="9">
      <c r="A85" s="54" t="s">
        <v>70</v>
      </c>
      <c r="B85" s="49" t="s">
        <v>75</v>
      </c>
      <c r="C85" s="58"/>
      <c r="D85" s="58"/>
      <c r="E85" s="67" t="s">
        <v>71</v>
      </c>
    </row>
  </sheetData>
  <sheetProtection/>
  <printOptions/>
  <pageMargins left="0.5905511811023623" right="0.5905511811023623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GROSSIORD</dc:creator>
  <cp:keywords/>
  <dc:description/>
  <cp:lastModifiedBy>Romain</cp:lastModifiedBy>
  <cp:lastPrinted>2020-02-05T22:37:43Z</cp:lastPrinted>
  <dcterms:created xsi:type="dcterms:W3CDTF">2017-01-04T21:36:57Z</dcterms:created>
  <dcterms:modified xsi:type="dcterms:W3CDTF">2020-02-05T22:44:30Z</dcterms:modified>
  <cp:category/>
  <cp:version/>
  <cp:contentType/>
  <cp:contentStatus/>
</cp:coreProperties>
</file>